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15" windowHeight="7125"/>
  </bookViews>
  <sheets>
    <sheet name="Sheet1" sheetId="1" r:id="rId1"/>
  </sheets>
  <definedNames>
    <definedName name="_xlnm.Print_Titles" localSheetId="0">Sheet1!$1:$2</definedName>
  </definedNames>
  <calcPr calcId="124519"/>
</workbook>
</file>

<file path=xl/calcChain.xml><?xml version="1.0" encoding="utf-8"?>
<calcChain xmlns="http://schemas.openxmlformats.org/spreadsheetml/2006/main">
  <c r="I142" i="1"/>
  <c r="I140"/>
  <c r="I138"/>
  <c r="I136"/>
  <c r="I134"/>
  <c r="I132"/>
  <c r="I131"/>
  <c r="I130"/>
  <c r="I128"/>
  <c r="I127"/>
  <c r="I126"/>
  <c r="I125"/>
  <c r="I123"/>
  <c r="I122"/>
  <c r="I121"/>
  <c r="I120"/>
  <c r="I118"/>
  <c r="I117"/>
  <c r="I116"/>
  <c r="I114"/>
  <c r="I113"/>
  <c r="I111"/>
  <c r="I109"/>
  <c r="I108"/>
  <c r="I107"/>
  <c r="I106"/>
  <c r="I105"/>
  <c r="I103"/>
  <c r="I102"/>
  <c r="I101"/>
  <c r="I100"/>
  <c r="I99"/>
  <c r="I98"/>
  <c r="I97"/>
  <c r="I96"/>
  <c r="I95"/>
  <c r="I94"/>
  <c r="I92"/>
  <c r="I91"/>
  <c r="I90"/>
  <c r="I89"/>
  <c r="I88"/>
  <c r="I87"/>
  <c r="I86"/>
  <c r="I85"/>
  <c r="I83"/>
  <c r="I82"/>
  <c r="I81"/>
  <c r="I80"/>
  <c r="I79"/>
  <c r="I78"/>
  <c r="I77"/>
  <c r="I76"/>
  <c r="I75"/>
  <c r="I22"/>
  <c r="I18"/>
  <c r="I16"/>
  <c r="I21"/>
  <c r="I23"/>
  <c r="I20"/>
  <c r="I19"/>
  <c r="I17"/>
  <c r="I24"/>
  <c r="I26"/>
  <c r="I25"/>
  <c r="I28"/>
  <c r="I31"/>
  <c r="I29"/>
  <c r="I32"/>
  <c r="I36"/>
  <c r="I39"/>
  <c r="I34"/>
  <c r="I35"/>
  <c r="I38"/>
  <c r="I37"/>
  <c r="I30"/>
  <c r="I33"/>
  <c r="I45"/>
  <c r="I44"/>
  <c r="I42"/>
  <c r="I43"/>
  <c r="I41"/>
  <c r="I49"/>
  <c r="I48"/>
  <c r="I47"/>
  <c r="I51"/>
  <c r="I52"/>
  <c r="I53"/>
  <c r="I54"/>
  <c r="I56"/>
  <c r="I55"/>
  <c r="I58"/>
  <c r="I61"/>
  <c r="I62"/>
  <c r="I60"/>
  <c r="I59"/>
  <c r="I64"/>
  <c r="I65"/>
  <c r="I68"/>
  <c r="I67"/>
  <c r="I69"/>
  <c r="I72"/>
  <c r="I73"/>
  <c r="I71"/>
  <c r="I5"/>
  <c r="I12"/>
  <c r="I11"/>
  <c r="I4"/>
  <c r="I7"/>
  <c r="I6"/>
  <c r="I10"/>
  <c r="I8"/>
  <c r="I13"/>
  <c r="I9"/>
  <c r="I14"/>
</calcChain>
</file>

<file path=xl/sharedStrings.xml><?xml version="1.0" encoding="utf-8"?>
<sst xmlns="http://schemas.openxmlformats.org/spreadsheetml/2006/main" count="393" uniqueCount="229">
  <si>
    <t>招聘单位</t>
  </si>
  <si>
    <t>招聘岗位</t>
  </si>
  <si>
    <t>岗位代码</t>
  </si>
  <si>
    <t>招聘岗位数</t>
  </si>
  <si>
    <t>准考证号</t>
  </si>
  <si>
    <t>笔试成绩</t>
  </si>
  <si>
    <t>/</t>
  </si>
  <si>
    <t>芜湖市中江小学</t>
    <phoneticPr fontId="1" type="noConversion"/>
  </si>
  <si>
    <t>小学语文1</t>
    <phoneticPr fontId="1" type="noConversion"/>
  </si>
  <si>
    <t>01010121</t>
  </si>
  <si>
    <t>02010106</t>
  </si>
  <si>
    <t>01010124</t>
  </si>
  <si>
    <t>02010112</t>
  </si>
  <si>
    <t>01010108</t>
  </si>
  <si>
    <t>01010111</t>
  </si>
  <si>
    <t>01010119</t>
  </si>
  <si>
    <t>02010103</t>
  </si>
  <si>
    <t>01010107</t>
  </si>
  <si>
    <t>01010128</t>
  </si>
  <si>
    <t>02010109</t>
  </si>
  <si>
    <t>03010203</t>
  </si>
  <si>
    <t>03010222</t>
  </si>
  <si>
    <t>02010228</t>
  </si>
  <si>
    <t>03010204</t>
  </si>
  <si>
    <t>03010210</t>
  </si>
  <si>
    <t>03010223</t>
  </si>
  <si>
    <t>03010214</t>
  </si>
  <si>
    <t>03010218</t>
  </si>
  <si>
    <t>03010224</t>
  </si>
  <si>
    <t>03010211</t>
  </si>
  <si>
    <t>03010217</t>
  </si>
  <si>
    <t>04010302</t>
  </si>
  <si>
    <t>04010319</t>
  </si>
  <si>
    <t>04010304</t>
  </si>
  <si>
    <t>04010320</t>
  </si>
  <si>
    <t>04010326</t>
  </si>
  <si>
    <t>04010323</t>
  </si>
  <si>
    <t>04010306</t>
  </si>
  <si>
    <t>04010325</t>
  </si>
  <si>
    <t>07010426</t>
  </si>
  <si>
    <t>05010425</t>
  </si>
  <si>
    <t>08010422</t>
  </si>
  <si>
    <t>姓名</t>
    <phoneticPr fontId="1" type="noConversion"/>
  </si>
  <si>
    <t>鲁童慧</t>
  </si>
  <si>
    <t>郑淼</t>
  </si>
  <si>
    <t>国雅玲</t>
  </si>
  <si>
    <t>马梦琴</t>
  </si>
  <si>
    <t>汪文燕</t>
  </si>
  <si>
    <t>高蓉</t>
  </si>
  <si>
    <t>刘淦</t>
  </si>
  <si>
    <t>张洁</t>
  </si>
  <si>
    <t>王向春</t>
  </si>
  <si>
    <t>孙芮</t>
  </si>
  <si>
    <t>朱莉</t>
  </si>
  <si>
    <t>俞宏菊</t>
  </si>
  <si>
    <t>朱文慧</t>
  </si>
  <si>
    <t>查丽梅</t>
  </si>
  <si>
    <t>李莲</t>
  </si>
  <si>
    <t>范萍</t>
  </si>
  <si>
    <t>朱玲珊</t>
  </si>
  <si>
    <t>汪智</t>
  </si>
  <si>
    <t>王嘉敏</t>
  </si>
  <si>
    <t>秦文静</t>
  </si>
  <si>
    <t>陈珊珊</t>
  </si>
  <si>
    <t>琚雅倩</t>
  </si>
  <si>
    <t>姜晓琳</t>
  </si>
  <si>
    <t>刘洋</t>
  </si>
  <si>
    <t>徐环</t>
  </si>
  <si>
    <t>郑露露</t>
  </si>
  <si>
    <t>邵慧</t>
  </si>
  <si>
    <t>蔡晰</t>
  </si>
  <si>
    <t>王丽</t>
  </si>
  <si>
    <t>高涵</t>
  </si>
  <si>
    <t>杨翠</t>
  </si>
  <si>
    <t>胡敏</t>
  </si>
  <si>
    <t>李锦涵</t>
  </si>
  <si>
    <t>胡梦妮</t>
  </si>
  <si>
    <t>侯光萍</t>
  </si>
  <si>
    <t>李庄庄</t>
  </si>
  <si>
    <t>陈萌竹</t>
  </si>
  <si>
    <t>王露</t>
  </si>
  <si>
    <t>巩傲云</t>
  </si>
  <si>
    <t>邬丽芳</t>
  </si>
  <si>
    <t>陈娜</t>
  </si>
  <si>
    <t>姚亚信</t>
  </si>
  <si>
    <t>刘露露</t>
  </si>
  <si>
    <t>杜安云</t>
  </si>
  <si>
    <t>胡晨雨</t>
  </si>
  <si>
    <t>李杨俊</t>
  </si>
  <si>
    <t>陈立军</t>
  </si>
  <si>
    <t>吴康</t>
  </si>
  <si>
    <t>马心怡</t>
  </si>
  <si>
    <t>滕文龙</t>
  </si>
  <si>
    <t>付明军</t>
  </si>
  <si>
    <t>姜碧波</t>
  </si>
  <si>
    <t>韩璨然</t>
  </si>
  <si>
    <t>金梦</t>
  </si>
  <si>
    <t>周思佳</t>
  </si>
  <si>
    <t>孟雪</t>
  </si>
  <si>
    <t>牛艺婷</t>
  </si>
  <si>
    <t>沈灵飞</t>
  </si>
  <si>
    <t>俞婷</t>
  </si>
  <si>
    <t>甘悦</t>
  </si>
  <si>
    <t>徐婧</t>
  </si>
  <si>
    <t>专业测试成绩</t>
    <phoneticPr fontId="1" type="noConversion"/>
  </si>
  <si>
    <t>总成绩</t>
    <phoneticPr fontId="1" type="noConversion"/>
  </si>
  <si>
    <t>安徽师范大学附属外国语学校城东校区</t>
  </si>
  <si>
    <t>小学语文1</t>
  </si>
  <si>
    <t>0201</t>
  </si>
  <si>
    <t>仇思逸</t>
  </si>
  <si>
    <t>高婷</t>
  </si>
  <si>
    <t>耿文静</t>
  </si>
  <si>
    <t>王莹</t>
  </si>
  <si>
    <t>马雨</t>
  </si>
  <si>
    <t>曹爽</t>
  </si>
  <si>
    <t>许丽丽</t>
  </si>
  <si>
    <t>杨凡</t>
  </si>
  <si>
    <t>朱琴</t>
  </si>
  <si>
    <t>小学语文2</t>
  </si>
  <si>
    <t>0202</t>
  </si>
  <si>
    <t>刘婷</t>
  </si>
  <si>
    <t>徐慧明</t>
  </si>
  <si>
    <t>查静</t>
  </si>
  <si>
    <t>王春静</t>
  </si>
  <si>
    <t>赵芬</t>
  </si>
  <si>
    <t>岑诗雅</t>
  </si>
  <si>
    <t>袁雯</t>
  </si>
  <si>
    <t>桂娟</t>
  </si>
  <si>
    <t>小学数学</t>
  </si>
  <si>
    <t>0203</t>
  </si>
  <si>
    <t>季一娜</t>
  </si>
  <si>
    <t>22020301</t>
  </si>
  <si>
    <t>徐新燕</t>
  </si>
  <si>
    <t>陈燕</t>
  </si>
  <si>
    <t>刘馨怡</t>
  </si>
  <si>
    <t>周惠玲</t>
  </si>
  <si>
    <t>王宏伟</t>
  </si>
  <si>
    <t>赵艳丽</t>
  </si>
  <si>
    <t>姜汝伽</t>
  </si>
  <si>
    <t>陈萌萌</t>
  </si>
  <si>
    <t>蒋浩</t>
  </si>
  <si>
    <t>小学英语</t>
  </si>
  <si>
    <t>0204</t>
  </si>
  <si>
    <t>潘敏</t>
  </si>
  <si>
    <t>魏菲灵</t>
  </si>
  <si>
    <t>王梦凰</t>
  </si>
  <si>
    <t>邓石平</t>
  </si>
  <si>
    <t>吕晴</t>
  </si>
  <si>
    <t>小学道德与法治</t>
  </si>
  <si>
    <t>0205</t>
  </si>
  <si>
    <t>汤婷</t>
  </si>
  <si>
    <t>小学科学</t>
  </si>
  <si>
    <t>0206</t>
  </si>
  <si>
    <t>葛秋霖</t>
  </si>
  <si>
    <t>姚美琪</t>
  </si>
  <si>
    <t>小学音乐</t>
  </si>
  <si>
    <t>0207</t>
  </si>
  <si>
    <t>洪学超</t>
  </si>
  <si>
    <t>邓婷</t>
  </si>
  <si>
    <t>刘璐</t>
  </si>
  <si>
    <t>小学体育</t>
  </si>
  <si>
    <t>0208</t>
  </si>
  <si>
    <t>陈伟</t>
  </si>
  <si>
    <t>31020810</t>
  </si>
  <si>
    <t>董创业</t>
  </si>
  <si>
    <t>31020816</t>
  </si>
  <si>
    <t>王翔翔</t>
  </si>
  <si>
    <t>31020819</t>
  </si>
  <si>
    <t>黄恬静</t>
  </si>
  <si>
    <t>31020807</t>
  </si>
  <si>
    <t>小学美术</t>
  </si>
  <si>
    <t>0209</t>
  </si>
  <si>
    <t>黄佳佳</t>
  </si>
  <si>
    <t>30020903</t>
  </si>
  <si>
    <t>虞珊珊</t>
  </si>
  <si>
    <t>30020918</t>
  </si>
  <si>
    <t>郑院芬</t>
  </si>
  <si>
    <t>38020910</t>
  </si>
  <si>
    <t>裴佳佳</t>
  </si>
  <si>
    <t>30020905</t>
  </si>
  <si>
    <t>小学心理健康</t>
  </si>
  <si>
    <t>0210</t>
  </si>
  <si>
    <t>仇娟娟</t>
  </si>
  <si>
    <t>郑振华</t>
  </si>
  <si>
    <t>白楠楠</t>
  </si>
  <si>
    <t>初中语文</t>
  </si>
  <si>
    <t>0211</t>
  </si>
  <si>
    <t>万丽</t>
  </si>
  <si>
    <t>初中数学</t>
  </si>
  <si>
    <t>0212</t>
  </si>
  <si>
    <t>王伟</t>
  </si>
  <si>
    <t>初中化学</t>
  </si>
  <si>
    <t>0213</t>
  </si>
  <si>
    <t>李院松</t>
  </si>
  <si>
    <t>初中生物</t>
  </si>
  <si>
    <t>0214</t>
  </si>
  <si>
    <t>杨惠琴</t>
  </si>
  <si>
    <t>初中道法</t>
  </si>
  <si>
    <t>0215</t>
  </si>
  <si>
    <t>董燕萍</t>
  </si>
  <si>
    <t>总名次</t>
    <phoneticPr fontId="1" type="noConversion"/>
  </si>
  <si>
    <t>0101</t>
    <phoneticPr fontId="1" type="noConversion"/>
  </si>
  <si>
    <t>芜湖市中江小学</t>
    <phoneticPr fontId="1" type="noConversion"/>
  </si>
  <si>
    <t>小学语文2</t>
    <phoneticPr fontId="1" type="noConversion"/>
  </si>
  <si>
    <t>0102</t>
    <phoneticPr fontId="1" type="noConversion"/>
  </si>
  <si>
    <t>芜湖市中江小学</t>
    <phoneticPr fontId="1" type="noConversion"/>
  </si>
  <si>
    <t>小学数学</t>
    <phoneticPr fontId="1" type="noConversion"/>
  </si>
  <si>
    <t>0103</t>
    <phoneticPr fontId="1" type="noConversion"/>
  </si>
  <si>
    <t>芜湖市中江小学</t>
    <phoneticPr fontId="1" type="noConversion"/>
  </si>
  <si>
    <t>小学英语</t>
    <phoneticPr fontId="1" type="noConversion"/>
  </si>
  <si>
    <t>0104</t>
    <phoneticPr fontId="1" type="noConversion"/>
  </si>
  <si>
    <t>芜湖市中江小学</t>
    <phoneticPr fontId="1" type="noConversion"/>
  </si>
  <si>
    <t>小学音乐</t>
    <phoneticPr fontId="1" type="noConversion"/>
  </si>
  <si>
    <t>0105</t>
    <phoneticPr fontId="1" type="noConversion"/>
  </si>
  <si>
    <t>芜湖市中江小学</t>
    <phoneticPr fontId="1" type="noConversion"/>
  </si>
  <si>
    <t>小学体育</t>
    <phoneticPr fontId="1" type="noConversion"/>
  </si>
  <si>
    <t>0106</t>
    <phoneticPr fontId="1" type="noConversion"/>
  </si>
  <si>
    <t>芜湖市中江小学</t>
    <phoneticPr fontId="1" type="noConversion"/>
  </si>
  <si>
    <t>小学美术</t>
    <phoneticPr fontId="1" type="noConversion"/>
  </si>
  <si>
    <t>0107</t>
    <phoneticPr fontId="1" type="noConversion"/>
  </si>
  <si>
    <t>芜湖市中江小学</t>
    <phoneticPr fontId="1" type="noConversion"/>
  </si>
  <si>
    <t>小学道德与法治</t>
    <phoneticPr fontId="1" type="noConversion"/>
  </si>
  <si>
    <t>0108</t>
    <phoneticPr fontId="1" type="noConversion"/>
  </si>
  <si>
    <t>小学科学</t>
    <phoneticPr fontId="1" type="noConversion"/>
  </si>
  <si>
    <t>0109</t>
    <phoneticPr fontId="1" type="noConversion"/>
  </si>
  <si>
    <t>芜湖市中江小学</t>
    <phoneticPr fontId="1" type="noConversion"/>
  </si>
  <si>
    <t>小学信息技术</t>
    <phoneticPr fontId="1" type="noConversion"/>
  </si>
  <si>
    <t>0110</t>
    <phoneticPr fontId="1" type="noConversion"/>
  </si>
  <si>
    <t>2021年度芜湖市教育局公开招聘编外教师拟参加体检、考察人员名单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</si>
</sst>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3">
    <font>
      <sz val="11"/>
      <color theme="1"/>
      <name val="Tahoma"/>
      <family val="2"/>
    </font>
    <font>
      <sz val="9"/>
      <name val="Tahoma"/>
      <family val="2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name val="宋体"/>
      <charset val="134"/>
    </font>
    <font>
      <sz val="12"/>
      <name val="宋体"/>
      <family val="3"/>
      <charset val="134"/>
    </font>
    <font>
      <sz val="14"/>
      <color theme="1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6" fillId="0" borderId="1" xfId="4" applyNumberFormat="1" applyFont="1" applyBorder="1" applyAlignment="1">
      <alignment horizontal="center" vertical="center"/>
    </xf>
    <xf numFmtId="49" fontId="9" fillId="0" borderId="1" xfId="4" applyNumberFormat="1" applyFont="1" applyBorder="1" applyAlignment="1">
      <alignment horizontal="center" vertical="center"/>
    </xf>
    <xf numFmtId="49" fontId="9" fillId="0" borderId="1" xfId="9" applyNumberFormat="1" applyFont="1" applyBorder="1" applyAlignment="1">
      <alignment horizontal="center" vertical="center"/>
    </xf>
    <xf numFmtId="49" fontId="6" fillId="0" borderId="1" xfId="9" applyNumberFormat="1" applyFont="1" applyBorder="1" applyAlignment="1">
      <alignment horizontal="center" vertical="center"/>
    </xf>
    <xf numFmtId="49" fontId="9" fillId="0" borderId="1" xfId="10" applyNumberFormat="1" applyFont="1" applyBorder="1" applyAlignment="1">
      <alignment horizontal="center" vertical="center"/>
    </xf>
    <xf numFmtId="0" fontId="6" fillId="0" borderId="1" xfId="10" applyFont="1" applyBorder="1" applyAlignment="1">
      <alignment horizontal="center" vertical="center"/>
    </xf>
    <xf numFmtId="0" fontId="9" fillId="0" borderId="1" xfId="10" applyFont="1" applyBorder="1" applyAlignment="1">
      <alignment horizontal="center" vertical="center"/>
    </xf>
    <xf numFmtId="49" fontId="6" fillId="0" borderId="1" xfId="10" applyNumberFormat="1" applyFont="1" applyBorder="1" applyAlignment="1">
      <alignment horizontal="center" vertical="center"/>
    </xf>
    <xf numFmtId="49" fontId="6" fillId="0" borderId="1" xfId="13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</cellXfs>
  <cellStyles count="14">
    <cellStyle name="常规" xfId="0" builtinId="0"/>
    <cellStyle name="常规 11" xfId="5"/>
    <cellStyle name="常规 11 2" xfId="10"/>
    <cellStyle name="常规 14" xfId="6"/>
    <cellStyle name="常规 14 2" xfId="11"/>
    <cellStyle name="常规 17" xfId="7"/>
    <cellStyle name="常规 17 2" xfId="12"/>
    <cellStyle name="常规 2" xfId="1"/>
    <cellStyle name="常规 2 2" xfId="2"/>
    <cellStyle name="常规 2 3" xfId="8"/>
    <cellStyle name="常规 2 4" xfId="13"/>
    <cellStyle name="常规 3" xfId="4"/>
    <cellStyle name="常规 37" xfId="3"/>
    <cellStyle name="常规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2"/>
  <sheetViews>
    <sheetView tabSelected="1" workbookViewId="0">
      <selection activeCell="N8" sqref="N8"/>
    </sheetView>
  </sheetViews>
  <sheetFormatPr defaultColWidth="9" defaultRowHeight="34.5" customHeight="1"/>
  <cols>
    <col min="1" max="1" width="16.625" style="15" customWidth="1"/>
    <col min="2" max="2" width="8.5" style="15" customWidth="1"/>
    <col min="3" max="3" width="8.25" style="15" customWidth="1"/>
    <col min="4" max="4" width="9" style="15" customWidth="1"/>
    <col min="5" max="5" width="9.125" style="14" customWidth="1"/>
    <col min="6" max="6" width="8.875" style="15" customWidth="1"/>
    <col min="7" max="7" width="8.375" style="16" customWidth="1"/>
    <col min="8" max="8" width="10.625" style="16" customWidth="1"/>
    <col min="9" max="9" width="10.25" style="16" customWidth="1"/>
    <col min="10" max="10" width="8.75" style="18" customWidth="1"/>
    <col min="11" max="11" width="9.375" style="2" bestFit="1" customWidth="1"/>
    <col min="12" max="16384" width="9" style="2"/>
  </cols>
  <sheetData>
    <row r="1" spans="1:10" ht="31.5" customHeight="1">
      <c r="A1" s="32" t="s">
        <v>228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4.9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42</v>
      </c>
      <c r="F2" s="1" t="s">
        <v>4</v>
      </c>
      <c r="G2" s="1" t="s">
        <v>5</v>
      </c>
      <c r="H2" s="1" t="s">
        <v>104</v>
      </c>
      <c r="I2" s="1" t="s">
        <v>105</v>
      </c>
      <c r="J2" s="17" t="s">
        <v>200</v>
      </c>
    </row>
    <row r="3" spans="1:10" ht="24.95" customHeight="1">
      <c r="A3" s="3" t="s">
        <v>7</v>
      </c>
      <c r="B3" s="3" t="s">
        <v>8</v>
      </c>
      <c r="C3" s="8" t="s">
        <v>201</v>
      </c>
      <c r="D3" s="3">
        <v>11</v>
      </c>
      <c r="E3" s="3" t="s">
        <v>6</v>
      </c>
      <c r="F3" s="3" t="s">
        <v>6</v>
      </c>
      <c r="G3" s="12" t="s">
        <v>6</v>
      </c>
      <c r="H3" s="12" t="s">
        <v>6</v>
      </c>
      <c r="I3" s="12" t="s">
        <v>6</v>
      </c>
      <c r="J3" s="3" t="s">
        <v>6</v>
      </c>
    </row>
    <row r="4" spans="1:10" ht="24.95" customHeight="1">
      <c r="A4" s="3"/>
      <c r="B4" s="3"/>
      <c r="C4" s="4"/>
      <c r="D4" s="3"/>
      <c r="E4" s="19" t="s">
        <v>46</v>
      </c>
      <c r="F4" s="11" t="s">
        <v>12</v>
      </c>
      <c r="G4" s="13">
        <v>67</v>
      </c>
      <c r="H4" s="13">
        <v>84</v>
      </c>
      <c r="I4" s="13">
        <f t="shared" ref="I4:I14" si="0">G4*0.4+H4*0.6</f>
        <v>77.2</v>
      </c>
      <c r="J4" s="3">
        <v>1</v>
      </c>
    </row>
    <row r="5" spans="1:10" ht="24.95" customHeight="1">
      <c r="A5" s="3"/>
      <c r="B5" s="3"/>
      <c r="C5" s="5"/>
      <c r="D5" s="3"/>
      <c r="E5" s="19" t="s">
        <v>43</v>
      </c>
      <c r="F5" s="11" t="s">
        <v>9</v>
      </c>
      <c r="G5" s="13">
        <v>70</v>
      </c>
      <c r="H5" s="13">
        <v>81.099999999999994</v>
      </c>
      <c r="I5" s="13">
        <f t="shared" si="0"/>
        <v>76.66</v>
      </c>
      <c r="J5" s="3">
        <v>2</v>
      </c>
    </row>
    <row r="6" spans="1:10" ht="24.95" customHeight="1">
      <c r="A6" s="3"/>
      <c r="B6" s="3"/>
      <c r="C6" s="5"/>
      <c r="D6" s="3"/>
      <c r="E6" s="19" t="s">
        <v>48</v>
      </c>
      <c r="F6" s="11" t="s">
        <v>14</v>
      </c>
      <c r="G6" s="13">
        <v>63</v>
      </c>
      <c r="H6" s="13">
        <v>84.2</v>
      </c>
      <c r="I6" s="13">
        <f t="shared" si="0"/>
        <v>75.72</v>
      </c>
      <c r="J6" s="3">
        <v>3</v>
      </c>
    </row>
    <row r="7" spans="1:10" ht="24.95" customHeight="1">
      <c r="A7" s="3"/>
      <c r="B7" s="3"/>
      <c r="C7" s="5"/>
      <c r="D7" s="3"/>
      <c r="E7" s="19" t="s">
        <v>47</v>
      </c>
      <c r="F7" s="11" t="s">
        <v>13</v>
      </c>
      <c r="G7" s="13">
        <v>63</v>
      </c>
      <c r="H7" s="13">
        <v>80.2</v>
      </c>
      <c r="I7" s="13">
        <f t="shared" si="0"/>
        <v>73.319999999999993</v>
      </c>
      <c r="J7" s="3">
        <v>4</v>
      </c>
    </row>
    <row r="8" spans="1:10" ht="24.95" customHeight="1">
      <c r="A8" s="3"/>
      <c r="B8" s="3"/>
      <c r="C8" s="5"/>
      <c r="D8" s="3"/>
      <c r="E8" s="19" t="s">
        <v>50</v>
      </c>
      <c r="F8" s="11" t="s">
        <v>16</v>
      </c>
      <c r="G8" s="13">
        <v>63</v>
      </c>
      <c r="H8" s="13">
        <v>79.8</v>
      </c>
      <c r="I8" s="13">
        <f t="shared" si="0"/>
        <v>73.08</v>
      </c>
      <c r="J8" s="3">
        <v>5</v>
      </c>
    </row>
    <row r="9" spans="1:10" ht="24.95" customHeight="1">
      <c r="A9" s="3"/>
      <c r="B9" s="3"/>
      <c r="C9" s="5"/>
      <c r="D9" s="3"/>
      <c r="E9" s="19" t="s">
        <v>52</v>
      </c>
      <c r="F9" s="11" t="s">
        <v>18</v>
      </c>
      <c r="G9" s="13">
        <v>60</v>
      </c>
      <c r="H9" s="13">
        <v>81.400000000000006</v>
      </c>
      <c r="I9" s="13">
        <f t="shared" si="0"/>
        <v>72.84</v>
      </c>
      <c r="J9" s="3">
        <v>6</v>
      </c>
    </row>
    <row r="10" spans="1:10" ht="24.95" customHeight="1">
      <c r="A10" s="3"/>
      <c r="B10" s="3"/>
      <c r="C10" s="5"/>
      <c r="D10" s="3"/>
      <c r="E10" s="20" t="s">
        <v>49</v>
      </c>
      <c r="F10" s="11" t="s">
        <v>15</v>
      </c>
      <c r="G10" s="13">
        <v>63</v>
      </c>
      <c r="H10" s="13">
        <v>78.7</v>
      </c>
      <c r="I10" s="13">
        <f t="shared" si="0"/>
        <v>72.42</v>
      </c>
      <c r="J10" s="3">
        <v>7</v>
      </c>
    </row>
    <row r="11" spans="1:10" ht="24.95" customHeight="1">
      <c r="A11" s="3"/>
      <c r="B11" s="3"/>
      <c r="C11" s="5"/>
      <c r="D11" s="3"/>
      <c r="E11" s="19" t="s">
        <v>45</v>
      </c>
      <c r="F11" s="11" t="s">
        <v>11</v>
      </c>
      <c r="G11" s="13">
        <v>67</v>
      </c>
      <c r="H11" s="13">
        <v>76</v>
      </c>
      <c r="I11" s="13">
        <f t="shared" si="0"/>
        <v>72.400000000000006</v>
      </c>
      <c r="J11" s="3">
        <v>8</v>
      </c>
    </row>
    <row r="12" spans="1:10" ht="24.95" customHeight="1">
      <c r="A12" s="3"/>
      <c r="B12" s="3"/>
      <c r="C12" s="5"/>
      <c r="D12" s="3"/>
      <c r="E12" s="19" t="s">
        <v>44</v>
      </c>
      <c r="F12" s="11" t="s">
        <v>10</v>
      </c>
      <c r="G12" s="13">
        <v>68</v>
      </c>
      <c r="H12" s="13">
        <v>74.5</v>
      </c>
      <c r="I12" s="13">
        <f t="shared" si="0"/>
        <v>71.900000000000006</v>
      </c>
      <c r="J12" s="3">
        <v>9</v>
      </c>
    </row>
    <row r="13" spans="1:10" ht="24.95" customHeight="1">
      <c r="A13" s="3"/>
      <c r="B13" s="3"/>
      <c r="C13" s="5"/>
      <c r="D13" s="3"/>
      <c r="E13" s="19" t="s">
        <v>51</v>
      </c>
      <c r="F13" s="11" t="s">
        <v>17</v>
      </c>
      <c r="G13" s="13">
        <v>62</v>
      </c>
      <c r="H13" s="13">
        <v>75.599999999999994</v>
      </c>
      <c r="I13" s="13">
        <f t="shared" si="0"/>
        <v>70.16</v>
      </c>
      <c r="J13" s="3">
        <v>10</v>
      </c>
    </row>
    <row r="14" spans="1:10" ht="24.95" customHeight="1">
      <c r="A14" s="3"/>
      <c r="B14" s="3"/>
      <c r="C14" s="4"/>
      <c r="D14" s="3"/>
      <c r="E14" s="20" t="s">
        <v>53</v>
      </c>
      <c r="F14" s="11" t="s">
        <v>19</v>
      </c>
      <c r="G14" s="13">
        <v>53</v>
      </c>
      <c r="H14" s="13">
        <v>81.599999999999994</v>
      </c>
      <c r="I14" s="13">
        <f t="shared" si="0"/>
        <v>70.16</v>
      </c>
      <c r="J14" s="3">
        <v>11</v>
      </c>
    </row>
    <row r="15" spans="1:10" ht="24.95" customHeight="1">
      <c r="A15" s="3" t="s">
        <v>202</v>
      </c>
      <c r="B15" s="3" t="s">
        <v>203</v>
      </c>
      <c r="C15" s="8" t="s">
        <v>204</v>
      </c>
      <c r="D15" s="3">
        <v>11</v>
      </c>
      <c r="E15" s="3" t="s">
        <v>6</v>
      </c>
      <c r="F15" s="3" t="s">
        <v>6</v>
      </c>
      <c r="G15" s="12" t="s">
        <v>6</v>
      </c>
      <c r="H15" s="12" t="s">
        <v>6</v>
      </c>
      <c r="I15" s="12" t="s">
        <v>6</v>
      </c>
      <c r="J15" s="3" t="s">
        <v>6</v>
      </c>
    </row>
    <row r="16" spans="1:10" ht="24.95" customHeight="1">
      <c r="A16" s="3"/>
      <c r="B16" s="3"/>
      <c r="C16" s="5"/>
      <c r="D16" s="3"/>
      <c r="E16" s="21" t="s">
        <v>56</v>
      </c>
      <c r="F16" s="11" t="s">
        <v>22</v>
      </c>
      <c r="G16" s="13">
        <v>71</v>
      </c>
      <c r="H16" s="13">
        <v>83.8</v>
      </c>
      <c r="I16" s="13">
        <f t="shared" ref="I16:I26" si="1">G16*0.4+H16*0.6</f>
        <v>78.679999999999993</v>
      </c>
      <c r="J16" s="3">
        <v>1</v>
      </c>
    </row>
    <row r="17" spans="1:12" ht="24.95" customHeight="1">
      <c r="A17" s="3"/>
      <c r="B17" s="3"/>
      <c r="C17" s="5"/>
      <c r="D17" s="3"/>
      <c r="E17" s="22" t="s">
        <v>61</v>
      </c>
      <c r="F17" s="11" t="s">
        <v>27</v>
      </c>
      <c r="G17" s="13">
        <v>68</v>
      </c>
      <c r="H17" s="13">
        <v>80.8</v>
      </c>
      <c r="I17" s="13">
        <f t="shared" si="1"/>
        <v>75.680000000000007</v>
      </c>
      <c r="J17" s="3">
        <v>2</v>
      </c>
    </row>
    <row r="18" spans="1:12" ht="24.95" customHeight="1">
      <c r="A18" s="3"/>
      <c r="B18" s="3"/>
      <c r="C18" s="5"/>
      <c r="D18" s="3"/>
      <c r="E18" s="21" t="s">
        <v>55</v>
      </c>
      <c r="F18" s="11" t="s">
        <v>21</v>
      </c>
      <c r="G18" s="13">
        <v>73</v>
      </c>
      <c r="H18" s="13">
        <v>76.400000000000006</v>
      </c>
      <c r="I18" s="13">
        <f t="shared" si="1"/>
        <v>75.040000000000006</v>
      </c>
      <c r="J18" s="3">
        <v>3</v>
      </c>
    </row>
    <row r="19" spans="1:12" ht="24.95" customHeight="1">
      <c r="A19" s="3"/>
      <c r="B19" s="3"/>
      <c r="C19" s="5"/>
      <c r="D19" s="3"/>
      <c r="E19" s="21" t="s">
        <v>60</v>
      </c>
      <c r="F19" s="11" t="s">
        <v>26</v>
      </c>
      <c r="G19" s="13">
        <v>68</v>
      </c>
      <c r="H19" s="13">
        <v>78.400000000000006</v>
      </c>
      <c r="I19" s="13">
        <f t="shared" si="1"/>
        <v>74.240000000000009</v>
      </c>
      <c r="J19" s="3">
        <v>4</v>
      </c>
    </row>
    <row r="20" spans="1:12" ht="24.95" customHeight="1">
      <c r="A20" s="3"/>
      <c r="B20" s="3"/>
      <c r="C20" s="4"/>
      <c r="D20" s="3"/>
      <c r="E20" s="21" t="s">
        <v>59</v>
      </c>
      <c r="F20" s="11" t="s">
        <v>25</v>
      </c>
      <c r="G20" s="13">
        <v>70</v>
      </c>
      <c r="H20" s="13">
        <v>74.8</v>
      </c>
      <c r="I20" s="13">
        <f t="shared" si="1"/>
        <v>72.88</v>
      </c>
      <c r="J20" s="3">
        <v>5</v>
      </c>
    </row>
    <row r="21" spans="1:12" ht="24.95" customHeight="1">
      <c r="A21" s="3"/>
      <c r="B21" s="3"/>
      <c r="C21" s="5"/>
      <c r="D21" s="3"/>
      <c r="E21" s="21" t="s">
        <v>57</v>
      </c>
      <c r="F21" s="11" t="s">
        <v>23</v>
      </c>
      <c r="G21" s="13">
        <v>71</v>
      </c>
      <c r="H21" s="13">
        <v>73.2</v>
      </c>
      <c r="I21" s="13">
        <f t="shared" si="1"/>
        <v>72.320000000000007</v>
      </c>
      <c r="J21" s="3">
        <v>6</v>
      </c>
    </row>
    <row r="22" spans="1:12" ht="24.95" customHeight="1">
      <c r="A22" s="3"/>
      <c r="B22" s="3"/>
      <c r="C22" s="5"/>
      <c r="D22" s="3"/>
      <c r="E22" s="21" t="s">
        <v>54</v>
      </c>
      <c r="F22" s="11" t="s">
        <v>20</v>
      </c>
      <c r="G22" s="13">
        <v>73</v>
      </c>
      <c r="H22" s="13">
        <v>70.8</v>
      </c>
      <c r="I22" s="13">
        <f t="shared" si="1"/>
        <v>71.680000000000007</v>
      </c>
      <c r="J22" s="3">
        <v>7</v>
      </c>
    </row>
    <row r="23" spans="1:12" ht="24.95" customHeight="1">
      <c r="A23" s="3"/>
      <c r="B23" s="3"/>
      <c r="C23" s="5"/>
      <c r="D23" s="3"/>
      <c r="E23" s="22" t="s">
        <v>58</v>
      </c>
      <c r="F23" s="11" t="s">
        <v>24</v>
      </c>
      <c r="G23" s="13">
        <v>71</v>
      </c>
      <c r="H23" s="13">
        <v>71</v>
      </c>
      <c r="I23" s="13">
        <f t="shared" si="1"/>
        <v>71</v>
      </c>
      <c r="J23" s="3">
        <v>8</v>
      </c>
    </row>
    <row r="24" spans="1:12" ht="24.95" customHeight="1">
      <c r="A24" s="3"/>
      <c r="B24" s="3"/>
      <c r="C24" s="5"/>
      <c r="D24" s="3"/>
      <c r="E24" s="21" t="s">
        <v>62</v>
      </c>
      <c r="F24" s="11" t="s">
        <v>28</v>
      </c>
      <c r="G24" s="13">
        <v>68</v>
      </c>
      <c r="H24" s="13">
        <v>72.2</v>
      </c>
      <c r="I24" s="13">
        <f t="shared" si="1"/>
        <v>70.52000000000001</v>
      </c>
      <c r="J24" s="3">
        <v>9</v>
      </c>
    </row>
    <row r="25" spans="1:12" ht="24.95" customHeight="1">
      <c r="A25" s="3"/>
      <c r="B25" s="3"/>
      <c r="C25" s="5"/>
      <c r="D25" s="3"/>
      <c r="E25" s="22" t="s">
        <v>64</v>
      </c>
      <c r="F25" s="11" t="s">
        <v>30</v>
      </c>
      <c r="G25" s="13">
        <v>64</v>
      </c>
      <c r="H25" s="13">
        <v>74.400000000000006</v>
      </c>
      <c r="I25" s="13">
        <f t="shared" si="1"/>
        <v>70.240000000000009</v>
      </c>
      <c r="J25" s="3">
        <v>10</v>
      </c>
    </row>
    <row r="26" spans="1:12" ht="24.95" customHeight="1">
      <c r="A26" s="3"/>
      <c r="B26" s="3"/>
      <c r="C26" s="5"/>
      <c r="D26" s="3"/>
      <c r="E26" s="22" t="s">
        <v>63</v>
      </c>
      <c r="F26" s="11" t="s">
        <v>29</v>
      </c>
      <c r="G26" s="13">
        <v>65</v>
      </c>
      <c r="H26" s="13">
        <v>73.2</v>
      </c>
      <c r="I26" s="13">
        <f t="shared" si="1"/>
        <v>69.92</v>
      </c>
      <c r="J26" s="3">
        <v>11</v>
      </c>
    </row>
    <row r="27" spans="1:12" ht="24.95" customHeight="1">
      <c r="A27" s="3" t="s">
        <v>205</v>
      </c>
      <c r="B27" s="3" t="s">
        <v>206</v>
      </c>
      <c r="C27" s="8" t="s">
        <v>207</v>
      </c>
      <c r="D27" s="3">
        <v>12</v>
      </c>
      <c r="E27" s="3" t="s">
        <v>6</v>
      </c>
      <c r="F27" s="3" t="s">
        <v>6</v>
      </c>
      <c r="G27" s="12" t="s">
        <v>6</v>
      </c>
      <c r="H27" s="12" t="s">
        <v>6</v>
      </c>
      <c r="I27" s="12" t="s">
        <v>6</v>
      </c>
      <c r="J27" s="3" t="s">
        <v>6</v>
      </c>
    </row>
    <row r="28" spans="1:12" ht="24.95" customHeight="1">
      <c r="A28" s="3"/>
      <c r="B28" s="3"/>
      <c r="C28" s="5"/>
      <c r="D28" s="3"/>
      <c r="E28" s="23" t="s">
        <v>65</v>
      </c>
      <c r="F28" s="11" t="s">
        <v>31</v>
      </c>
      <c r="G28" s="13">
        <v>90</v>
      </c>
      <c r="H28" s="13">
        <v>79.599999999999994</v>
      </c>
      <c r="I28" s="13">
        <f t="shared" ref="I28:I39" si="2">G28*0.4+H28*0.6</f>
        <v>83.759999999999991</v>
      </c>
      <c r="J28" s="3">
        <v>1</v>
      </c>
    </row>
    <row r="29" spans="1:12" ht="24.95" customHeight="1">
      <c r="A29" s="3"/>
      <c r="B29" s="3"/>
      <c r="C29" s="4"/>
      <c r="D29" s="3"/>
      <c r="E29" s="24" t="s">
        <v>67</v>
      </c>
      <c r="F29" s="11" t="s">
        <v>33</v>
      </c>
      <c r="G29" s="13">
        <v>88</v>
      </c>
      <c r="H29" s="13">
        <v>80.599999999999994</v>
      </c>
      <c r="I29" s="13">
        <f t="shared" si="2"/>
        <v>83.56</v>
      </c>
      <c r="J29" s="3">
        <v>2</v>
      </c>
    </row>
    <row r="30" spans="1:12" ht="24.95" customHeight="1">
      <c r="A30" s="3"/>
      <c r="B30" s="3"/>
      <c r="C30" s="5"/>
      <c r="D30" s="3"/>
      <c r="E30" s="23" t="s">
        <v>75</v>
      </c>
      <c r="F30" s="9">
        <v>18010320</v>
      </c>
      <c r="G30" s="13">
        <v>76</v>
      </c>
      <c r="H30" s="13">
        <v>83.4</v>
      </c>
      <c r="I30" s="13">
        <f t="shared" si="2"/>
        <v>80.44</v>
      </c>
      <c r="J30" s="3">
        <v>3</v>
      </c>
      <c r="K30" s="6"/>
      <c r="L30" s="7"/>
    </row>
    <row r="31" spans="1:12" ht="24.95" customHeight="1">
      <c r="A31" s="3"/>
      <c r="B31" s="3"/>
      <c r="C31" s="5"/>
      <c r="D31" s="3"/>
      <c r="E31" s="24" t="s">
        <v>66</v>
      </c>
      <c r="F31" s="11" t="s">
        <v>32</v>
      </c>
      <c r="G31" s="13">
        <v>90</v>
      </c>
      <c r="H31" s="13">
        <v>71.400000000000006</v>
      </c>
      <c r="I31" s="13">
        <f t="shared" si="2"/>
        <v>78.84</v>
      </c>
      <c r="J31" s="3">
        <v>4</v>
      </c>
    </row>
    <row r="32" spans="1:12" ht="24.95" customHeight="1">
      <c r="A32" s="3"/>
      <c r="B32" s="3"/>
      <c r="C32" s="5"/>
      <c r="D32" s="3"/>
      <c r="E32" s="24" t="s">
        <v>68</v>
      </c>
      <c r="F32" s="11" t="s">
        <v>34</v>
      </c>
      <c r="G32" s="13">
        <v>82</v>
      </c>
      <c r="H32" s="13">
        <v>73.8</v>
      </c>
      <c r="I32" s="13">
        <f t="shared" si="2"/>
        <v>77.08</v>
      </c>
      <c r="J32" s="3">
        <v>5</v>
      </c>
    </row>
    <row r="33" spans="1:10" ht="24.95" customHeight="1">
      <c r="A33" s="3"/>
      <c r="B33" s="3"/>
      <c r="C33" s="5"/>
      <c r="D33" s="3"/>
      <c r="E33" s="24" t="s">
        <v>76</v>
      </c>
      <c r="F33" s="11" t="s">
        <v>38</v>
      </c>
      <c r="G33" s="13">
        <v>75</v>
      </c>
      <c r="H33" s="13">
        <v>78.400000000000006</v>
      </c>
      <c r="I33" s="13">
        <f t="shared" si="2"/>
        <v>77.039999999999992</v>
      </c>
      <c r="J33" s="3">
        <v>6</v>
      </c>
    </row>
    <row r="34" spans="1:10" ht="24.95" customHeight="1">
      <c r="A34" s="3"/>
      <c r="B34" s="3"/>
      <c r="C34" s="5"/>
      <c r="D34" s="3"/>
      <c r="E34" s="23" t="s">
        <v>71</v>
      </c>
      <c r="F34" s="9">
        <v>18010319</v>
      </c>
      <c r="G34" s="13">
        <v>80</v>
      </c>
      <c r="H34" s="13">
        <v>74.400000000000006</v>
      </c>
      <c r="I34" s="13">
        <f t="shared" si="2"/>
        <v>76.64</v>
      </c>
      <c r="J34" s="3">
        <v>7</v>
      </c>
    </row>
    <row r="35" spans="1:10" ht="24.95" customHeight="1">
      <c r="A35" s="3"/>
      <c r="B35" s="3"/>
      <c r="C35" s="5"/>
      <c r="D35" s="3"/>
      <c r="E35" s="25" t="s">
        <v>72</v>
      </c>
      <c r="F35" s="9">
        <v>18010327</v>
      </c>
      <c r="G35" s="13">
        <v>80</v>
      </c>
      <c r="H35" s="13">
        <v>74.400000000000006</v>
      </c>
      <c r="I35" s="13">
        <f t="shared" si="2"/>
        <v>76.64</v>
      </c>
      <c r="J35" s="3">
        <v>8</v>
      </c>
    </row>
    <row r="36" spans="1:10" ht="24.95" customHeight="1">
      <c r="A36" s="3"/>
      <c r="B36" s="3"/>
      <c r="C36" s="5"/>
      <c r="D36" s="3"/>
      <c r="E36" s="24" t="s">
        <v>69</v>
      </c>
      <c r="F36" s="11" t="s">
        <v>35</v>
      </c>
      <c r="G36" s="13">
        <v>81</v>
      </c>
      <c r="H36" s="13">
        <v>73.400000000000006</v>
      </c>
      <c r="I36" s="13">
        <f t="shared" si="2"/>
        <v>76.44</v>
      </c>
      <c r="J36" s="3">
        <v>9</v>
      </c>
    </row>
    <row r="37" spans="1:10" ht="24.95" customHeight="1">
      <c r="A37" s="3"/>
      <c r="B37" s="3"/>
      <c r="C37" s="5"/>
      <c r="D37" s="3"/>
      <c r="E37" s="24" t="s">
        <v>74</v>
      </c>
      <c r="F37" s="11" t="s">
        <v>37</v>
      </c>
      <c r="G37" s="13">
        <v>77</v>
      </c>
      <c r="H37" s="13">
        <v>74</v>
      </c>
      <c r="I37" s="13">
        <f t="shared" si="2"/>
        <v>75.2</v>
      </c>
      <c r="J37" s="3">
        <v>10</v>
      </c>
    </row>
    <row r="38" spans="1:10" ht="24.95" customHeight="1">
      <c r="A38" s="3"/>
      <c r="B38" s="3"/>
      <c r="C38" s="5"/>
      <c r="D38" s="3"/>
      <c r="E38" s="25" t="s">
        <v>73</v>
      </c>
      <c r="F38" s="9">
        <v>18010325</v>
      </c>
      <c r="G38" s="13">
        <v>78</v>
      </c>
      <c r="H38" s="13">
        <v>71.8</v>
      </c>
      <c r="I38" s="13">
        <f t="shared" si="2"/>
        <v>74.28</v>
      </c>
      <c r="J38" s="3">
        <v>11</v>
      </c>
    </row>
    <row r="39" spans="1:10" ht="24.95" customHeight="1">
      <c r="A39" s="3"/>
      <c r="B39" s="3"/>
      <c r="C39" s="5"/>
      <c r="D39" s="3"/>
      <c r="E39" s="24" t="s">
        <v>70</v>
      </c>
      <c r="F39" s="11" t="s">
        <v>36</v>
      </c>
      <c r="G39" s="13">
        <v>80</v>
      </c>
      <c r="H39" s="13">
        <v>69.400000000000006</v>
      </c>
      <c r="I39" s="13">
        <f t="shared" si="2"/>
        <v>73.64</v>
      </c>
      <c r="J39" s="3">
        <v>12</v>
      </c>
    </row>
    <row r="40" spans="1:10" ht="24.95" customHeight="1">
      <c r="A40" s="3" t="s">
        <v>208</v>
      </c>
      <c r="B40" s="3" t="s">
        <v>209</v>
      </c>
      <c r="C40" s="8" t="s">
        <v>210</v>
      </c>
      <c r="D40" s="3">
        <v>5</v>
      </c>
      <c r="E40" s="3" t="s">
        <v>6</v>
      </c>
      <c r="F40" s="3" t="s">
        <v>6</v>
      </c>
      <c r="G40" s="12" t="s">
        <v>6</v>
      </c>
      <c r="H40" s="12" t="s">
        <v>6</v>
      </c>
      <c r="I40" s="12" t="s">
        <v>6</v>
      </c>
      <c r="J40" s="3" t="s">
        <v>6</v>
      </c>
    </row>
    <row r="41" spans="1:10" ht="24.95" customHeight="1">
      <c r="A41" s="10"/>
      <c r="B41" s="10"/>
      <c r="C41" s="10"/>
      <c r="D41" s="10"/>
      <c r="E41" s="23" t="s">
        <v>101</v>
      </c>
      <c r="F41" s="11" t="s">
        <v>41</v>
      </c>
      <c r="G41" s="12">
        <v>77</v>
      </c>
      <c r="H41" s="12">
        <v>83.6</v>
      </c>
      <c r="I41" s="13">
        <f t="shared" ref="I41:I45" si="3">G41*0.4+H41*0.6</f>
        <v>80.959999999999994</v>
      </c>
      <c r="J41" s="3">
        <v>1</v>
      </c>
    </row>
    <row r="42" spans="1:10" ht="24.95" customHeight="1">
      <c r="A42" s="10"/>
      <c r="B42" s="10"/>
      <c r="C42" s="10"/>
      <c r="D42" s="10"/>
      <c r="E42" s="23" t="s">
        <v>99</v>
      </c>
      <c r="F42" s="9">
        <v>10010401</v>
      </c>
      <c r="G42" s="12">
        <v>78</v>
      </c>
      <c r="H42" s="12">
        <v>82.4</v>
      </c>
      <c r="I42" s="13">
        <f t="shared" si="3"/>
        <v>80.640000000000015</v>
      </c>
      <c r="J42" s="3">
        <v>2</v>
      </c>
    </row>
    <row r="43" spans="1:10" ht="24.95" customHeight="1">
      <c r="A43" s="10"/>
      <c r="B43" s="10"/>
      <c r="C43" s="10"/>
      <c r="D43" s="10"/>
      <c r="E43" s="23" t="s">
        <v>100</v>
      </c>
      <c r="F43" s="11" t="s">
        <v>40</v>
      </c>
      <c r="G43" s="12">
        <v>77</v>
      </c>
      <c r="H43" s="12">
        <v>82.6</v>
      </c>
      <c r="I43" s="13">
        <f t="shared" si="3"/>
        <v>80.36</v>
      </c>
      <c r="J43" s="3">
        <v>3</v>
      </c>
    </row>
    <row r="44" spans="1:10" ht="24.95" customHeight="1">
      <c r="A44" s="10"/>
      <c r="B44" s="10"/>
      <c r="C44" s="10"/>
      <c r="D44" s="10"/>
      <c r="E44" s="23" t="s">
        <v>98</v>
      </c>
      <c r="F44" s="11" t="s">
        <v>39</v>
      </c>
      <c r="G44" s="12">
        <v>79</v>
      </c>
      <c r="H44" s="12">
        <v>81</v>
      </c>
      <c r="I44" s="13">
        <f t="shared" si="3"/>
        <v>80.2</v>
      </c>
      <c r="J44" s="3">
        <v>4</v>
      </c>
    </row>
    <row r="45" spans="1:10" ht="24.95" customHeight="1">
      <c r="A45" s="10"/>
      <c r="B45" s="10"/>
      <c r="C45" s="10"/>
      <c r="D45" s="10"/>
      <c r="E45" s="23" t="s">
        <v>97</v>
      </c>
      <c r="F45" s="9">
        <v>10010422</v>
      </c>
      <c r="G45" s="12">
        <v>81</v>
      </c>
      <c r="H45" s="12">
        <v>79.400000000000006</v>
      </c>
      <c r="I45" s="13">
        <f t="shared" si="3"/>
        <v>80.039999999999992</v>
      </c>
      <c r="J45" s="3">
        <v>5</v>
      </c>
    </row>
    <row r="46" spans="1:10" ht="24.95" customHeight="1">
      <c r="A46" s="3" t="s">
        <v>211</v>
      </c>
      <c r="B46" s="3" t="s">
        <v>212</v>
      </c>
      <c r="C46" s="8" t="s">
        <v>213</v>
      </c>
      <c r="D46" s="3">
        <v>3</v>
      </c>
      <c r="E46" s="3" t="s">
        <v>6</v>
      </c>
      <c r="F46" s="3" t="s">
        <v>6</v>
      </c>
      <c r="G46" s="12" t="s">
        <v>6</v>
      </c>
      <c r="H46" s="12" t="s">
        <v>6</v>
      </c>
      <c r="I46" s="12" t="s">
        <v>6</v>
      </c>
      <c r="J46" s="3" t="s">
        <v>6</v>
      </c>
    </row>
    <row r="47" spans="1:10" ht="24.95" customHeight="1">
      <c r="A47" s="3"/>
      <c r="B47" s="3"/>
      <c r="C47" s="8"/>
      <c r="D47" s="3"/>
      <c r="E47" s="23" t="s">
        <v>96</v>
      </c>
      <c r="F47" s="9">
        <v>11010525</v>
      </c>
      <c r="G47" s="13">
        <v>84.5</v>
      </c>
      <c r="H47" s="13">
        <v>79.8</v>
      </c>
      <c r="I47" s="13">
        <f t="shared" ref="I47:I49" si="4">G47*0.4+H47*0.6</f>
        <v>81.680000000000007</v>
      </c>
      <c r="J47" s="3">
        <v>1</v>
      </c>
    </row>
    <row r="48" spans="1:10" ht="24.95" customHeight="1">
      <c r="A48" s="3"/>
      <c r="B48" s="3"/>
      <c r="C48" s="8"/>
      <c r="D48" s="3"/>
      <c r="E48" s="24" t="s">
        <v>95</v>
      </c>
      <c r="F48" s="9">
        <v>12010504</v>
      </c>
      <c r="G48" s="13">
        <v>89</v>
      </c>
      <c r="H48" s="13">
        <v>75.8</v>
      </c>
      <c r="I48" s="13">
        <f t="shared" si="4"/>
        <v>81.08</v>
      </c>
      <c r="J48" s="3">
        <v>2</v>
      </c>
    </row>
    <row r="49" spans="1:10" ht="24.95" customHeight="1">
      <c r="A49" s="3"/>
      <c r="B49" s="3"/>
      <c r="C49" s="8"/>
      <c r="D49" s="3"/>
      <c r="E49" s="26" t="s">
        <v>94</v>
      </c>
      <c r="F49" s="9">
        <v>11010506</v>
      </c>
      <c r="G49" s="13">
        <v>90</v>
      </c>
      <c r="H49" s="13">
        <v>72.400000000000006</v>
      </c>
      <c r="I49" s="13">
        <f t="shared" si="4"/>
        <v>79.44</v>
      </c>
      <c r="J49" s="3">
        <v>3</v>
      </c>
    </row>
    <row r="50" spans="1:10" ht="24.95" customHeight="1">
      <c r="A50" s="3" t="s">
        <v>214</v>
      </c>
      <c r="B50" s="3" t="s">
        <v>215</v>
      </c>
      <c r="C50" s="8" t="s">
        <v>216</v>
      </c>
      <c r="D50" s="3">
        <v>6</v>
      </c>
      <c r="E50" s="3" t="s">
        <v>6</v>
      </c>
      <c r="F50" s="3" t="s">
        <v>6</v>
      </c>
      <c r="G50" s="12" t="s">
        <v>6</v>
      </c>
      <c r="H50" s="12" t="s">
        <v>6</v>
      </c>
      <c r="I50" s="12" t="s">
        <v>6</v>
      </c>
      <c r="J50" s="3" t="s">
        <v>6</v>
      </c>
    </row>
    <row r="51" spans="1:10" ht="24.95" customHeight="1">
      <c r="A51" s="10"/>
      <c r="B51" s="10"/>
      <c r="C51" s="10"/>
      <c r="D51" s="10"/>
      <c r="E51" s="24" t="s">
        <v>88</v>
      </c>
      <c r="F51" s="9">
        <v>13010625</v>
      </c>
      <c r="G51" s="13">
        <v>78.5</v>
      </c>
      <c r="H51" s="13">
        <v>81.599999999999994</v>
      </c>
      <c r="I51" s="13">
        <f t="shared" ref="I51:I56" si="5">G51*0.4+H51*0.6</f>
        <v>80.36</v>
      </c>
      <c r="J51" s="3">
        <v>1</v>
      </c>
    </row>
    <row r="52" spans="1:10" ht="24.95" customHeight="1">
      <c r="A52" s="10"/>
      <c r="B52" s="10"/>
      <c r="C52" s="10"/>
      <c r="D52" s="10"/>
      <c r="E52" s="24" t="s">
        <v>89</v>
      </c>
      <c r="F52" s="9">
        <v>13010629</v>
      </c>
      <c r="G52" s="13">
        <v>78</v>
      </c>
      <c r="H52" s="13">
        <v>76.599999999999994</v>
      </c>
      <c r="I52" s="13">
        <f t="shared" si="5"/>
        <v>77.16</v>
      </c>
      <c r="J52" s="3">
        <v>2</v>
      </c>
    </row>
    <row r="53" spans="1:10" ht="24.95" customHeight="1">
      <c r="A53" s="10"/>
      <c r="B53" s="10"/>
      <c r="C53" s="10"/>
      <c r="D53" s="10"/>
      <c r="E53" s="24" t="s">
        <v>90</v>
      </c>
      <c r="F53" s="9">
        <v>14010603</v>
      </c>
      <c r="G53" s="13">
        <v>76.5</v>
      </c>
      <c r="H53" s="13">
        <v>77.099999999999994</v>
      </c>
      <c r="I53" s="13">
        <f t="shared" si="5"/>
        <v>76.86</v>
      </c>
      <c r="J53" s="3">
        <v>3</v>
      </c>
    </row>
    <row r="54" spans="1:10" ht="24.95" customHeight="1">
      <c r="A54" s="10"/>
      <c r="B54" s="10"/>
      <c r="C54" s="10"/>
      <c r="D54" s="10"/>
      <c r="E54" s="23" t="s">
        <v>91</v>
      </c>
      <c r="F54" s="9">
        <v>14010613</v>
      </c>
      <c r="G54" s="13">
        <v>73.5</v>
      </c>
      <c r="H54" s="13">
        <v>77.599999999999994</v>
      </c>
      <c r="I54" s="13">
        <f t="shared" si="5"/>
        <v>75.959999999999994</v>
      </c>
      <c r="J54" s="3">
        <v>4</v>
      </c>
    </row>
    <row r="55" spans="1:10" ht="24.95" customHeight="1">
      <c r="A55" s="10"/>
      <c r="B55" s="10"/>
      <c r="C55" s="10"/>
      <c r="D55" s="10"/>
      <c r="E55" s="25" t="s">
        <v>93</v>
      </c>
      <c r="F55" s="9">
        <v>13010614</v>
      </c>
      <c r="G55" s="13">
        <v>70</v>
      </c>
      <c r="H55" s="13">
        <v>77.8</v>
      </c>
      <c r="I55" s="13">
        <f t="shared" si="5"/>
        <v>74.680000000000007</v>
      </c>
      <c r="J55" s="3">
        <v>5</v>
      </c>
    </row>
    <row r="56" spans="1:10" ht="24.95" customHeight="1">
      <c r="A56" s="10"/>
      <c r="B56" s="10"/>
      <c r="C56" s="10"/>
      <c r="D56" s="10"/>
      <c r="E56" s="23" t="s">
        <v>92</v>
      </c>
      <c r="F56" s="9">
        <v>14010617</v>
      </c>
      <c r="G56" s="13">
        <v>72</v>
      </c>
      <c r="H56" s="13">
        <v>76</v>
      </c>
      <c r="I56" s="13">
        <f t="shared" si="5"/>
        <v>74.400000000000006</v>
      </c>
      <c r="J56" s="3">
        <v>6</v>
      </c>
    </row>
    <row r="57" spans="1:10" ht="24.95" customHeight="1">
      <c r="A57" s="3" t="s">
        <v>217</v>
      </c>
      <c r="B57" s="3" t="s">
        <v>218</v>
      </c>
      <c r="C57" s="8" t="s">
        <v>219</v>
      </c>
      <c r="D57" s="3">
        <v>5</v>
      </c>
      <c r="E57" s="3" t="s">
        <v>6</v>
      </c>
      <c r="F57" s="3" t="s">
        <v>6</v>
      </c>
      <c r="G57" s="12" t="s">
        <v>6</v>
      </c>
      <c r="H57" s="12" t="s">
        <v>6</v>
      </c>
      <c r="I57" s="12" t="s">
        <v>6</v>
      </c>
      <c r="J57" s="3" t="s">
        <v>6</v>
      </c>
    </row>
    <row r="58" spans="1:10" ht="24.95" customHeight="1">
      <c r="A58" s="10"/>
      <c r="B58" s="10"/>
      <c r="C58" s="10"/>
      <c r="D58" s="10"/>
      <c r="E58" s="23" t="s">
        <v>83</v>
      </c>
      <c r="F58" s="9">
        <v>15010714</v>
      </c>
      <c r="G58" s="13">
        <v>85.5</v>
      </c>
      <c r="H58" s="13">
        <v>75.8</v>
      </c>
      <c r="I58" s="13">
        <f t="shared" ref="I58:I62" si="6">G58*0.4+H58*0.6</f>
        <v>79.680000000000007</v>
      </c>
      <c r="J58" s="3">
        <v>1</v>
      </c>
    </row>
    <row r="59" spans="1:10" ht="24.95" customHeight="1">
      <c r="A59" s="10"/>
      <c r="B59" s="10"/>
      <c r="C59" s="10"/>
      <c r="D59" s="10"/>
      <c r="E59" s="23" t="s">
        <v>87</v>
      </c>
      <c r="F59" s="9">
        <v>17010703</v>
      </c>
      <c r="G59" s="13">
        <v>80</v>
      </c>
      <c r="H59" s="13">
        <v>78.400000000000006</v>
      </c>
      <c r="I59" s="13">
        <f t="shared" si="6"/>
        <v>79.039999999999992</v>
      </c>
      <c r="J59" s="3">
        <v>2</v>
      </c>
    </row>
    <row r="60" spans="1:10" ht="24.95" customHeight="1">
      <c r="A60" s="10"/>
      <c r="B60" s="10"/>
      <c r="C60" s="10"/>
      <c r="D60" s="10"/>
      <c r="E60" s="23" t="s">
        <v>86</v>
      </c>
      <c r="F60" s="9">
        <v>15010713</v>
      </c>
      <c r="G60" s="13">
        <v>80</v>
      </c>
      <c r="H60" s="13">
        <v>76.8</v>
      </c>
      <c r="I60" s="13">
        <f t="shared" si="6"/>
        <v>78.08</v>
      </c>
      <c r="J60" s="3">
        <v>3</v>
      </c>
    </row>
    <row r="61" spans="1:10" ht="24.95" customHeight="1">
      <c r="A61" s="10"/>
      <c r="B61" s="10"/>
      <c r="C61" s="10"/>
      <c r="D61" s="10"/>
      <c r="E61" s="27" t="s">
        <v>84</v>
      </c>
      <c r="F61" s="9">
        <v>17010707</v>
      </c>
      <c r="G61" s="13">
        <v>81</v>
      </c>
      <c r="H61" s="13">
        <v>76.099999999999994</v>
      </c>
      <c r="I61" s="13">
        <f t="shared" si="6"/>
        <v>78.06</v>
      </c>
      <c r="J61" s="3">
        <v>4</v>
      </c>
    </row>
    <row r="62" spans="1:10" ht="24.95" customHeight="1">
      <c r="A62" s="10"/>
      <c r="B62" s="10"/>
      <c r="C62" s="10"/>
      <c r="D62" s="10"/>
      <c r="E62" s="23" t="s">
        <v>85</v>
      </c>
      <c r="F62" s="9">
        <v>15010708</v>
      </c>
      <c r="G62" s="13">
        <v>80.5</v>
      </c>
      <c r="H62" s="13">
        <v>76.3</v>
      </c>
      <c r="I62" s="13">
        <f t="shared" si="6"/>
        <v>77.97999999999999</v>
      </c>
      <c r="J62" s="3">
        <v>5</v>
      </c>
    </row>
    <row r="63" spans="1:10" ht="24.95" customHeight="1">
      <c r="A63" s="3" t="s">
        <v>220</v>
      </c>
      <c r="B63" s="3" t="s">
        <v>221</v>
      </c>
      <c r="C63" s="8" t="s">
        <v>222</v>
      </c>
      <c r="D63" s="3">
        <v>2</v>
      </c>
      <c r="E63" s="3" t="s">
        <v>6</v>
      </c>
      <c r="F63" s="3" t="s">
        <v>6</v>
      </c>
      <c r="G63" s="12" t="s">
        <v>6</v>
      </c>
      <c r="H63" s="12" t="s">
        <v>6</v>
      </c>
      <c r="I63" s="12" t="s">
        <v>6</v>
      </c>
      <c r="J63" s="3" t="s">
        <v>6</v>
      </c>
    </row>
    <row r="64" spans="1:10" ht="24.95" customHeight="1">
      <c r="A64" s="10"/>
      <c r="B64" s="10"/>
      <c r="C64" s="10"/>
      <c r="D64" s="10"/>
      <c r="E64" s="24" t="s">
        <v>102</v>
      </c>
      <c r="F64" s="9">
        <v>19010830</v>
      </c>
      <c r="G64" s="13">
        <v>77</v>
      </c>
      <c r="H64" s="13">
        <v>74.400000000000006</v>
      </c>
      <c r="I64" s="13">
        <f>G64*0.4+H64*0.6</f>
        <v>75.44</v>
      </c>
      <c r="J64" s="3">
        <v>1</v>
      </c>
    </row>
    <row r="65" spans="1:10" ht="24.95" customHeight="1">
      <c r="A65" s="10"/>
      <c r="B65" s="10"/>
      <c r="C65" s="10"/>
      <c r="D65" s="10"/>
      <c r="E65" s="27" t="s">
        <v>103</v>
      </c>
      <c r="F65" s="9">
        <v>19010824</v>
      </c>
      <c r="G65" s="13">
        <v>66</v>
      </c>
      <c r="H65" s="13">
        <v>80.8</v>
      </c>
      <c r="I65" s="13">
        <f>G65*0.4+H65*0.6</f>
        <v>74.88</v>
      </c>
      <c r="J65" s="3">
        <v>2</v>
      </c>
    </row>
    <row r="66" spans="1:10" ht="24.95" customHeight="1">
      <c r="A66" s="3" t="s">
        <v>220</v>
      </c>
      <c r="B66" s="3" t="s">
        <v>223</v>
      </c>
      <c r="C66" s="8" t="s">
        <v>224</v>
      </c>
      <c r="D66" s="3">
        <v>3</v>
      </c>
      <c r="E66" s="3" t="s">
        <v>6</v>
      </c>
      <c r="F66" s="3" t="s">
        <v>6</v>
      </c>
      <c r="G66" s="12" t="s">
        <v>6</v>
      </c>
      <c r="H66" s="12" t="s">
        <v>6</v>
      </c>
      <c r="I66" s="12" t="s">
        <v>6</v>
      </c>
      <c r="J66" s="3" t="s">
        <v>6</v>
      </c>
    </row>
    <row r="67" spans="1:10" ht="24.95" customHeight="1">
      <c r="A67" s="10"/>
      <c r="B67" s="10"/>
      <c r="C67" s="10"/>
      <c r="D67" s="10"/>
      <c r="E67" s="23" t="s">
        <v>78</v>
      </c>
      <c r="F67" s="9">
        <v>18010906</v>
      </c>
      <c r="G67" s="13">
        <v>74</v>
      </c>
      <c r="H67" s="13">
        <v>85.2</v>
      </c>
      <c r="I67" s="13">
        <f t="shared" ref="I67:I69" si="7">G67*0.4+H67*0.6</f>
        <v>80.72</v>
      </c>
      <c r="J67" s="3">
        <v>1</v>
      </c>
    </row>
    <row r="68" spans="1:10" ht="24.95" customHeight="1">
      <c r="A68" s="10"/>
      <c r="B68" s="10"/>
      <c r="C68" s="10"/>
      <c r="D68" s="10"/>
      <c r="E68" s="27" t="s">
        <v>77</v>
      </c>
      <c r="F68" s="9">
        <v>18010913</v>
      </c>
      <c r="G68" s="13">
        <v>75</v>
      </c>
      <c r="H68" s="13">
        <v>77.400000000000006</v>
      </c>
      <c r="I68" s="13">
        <f t="shared" si="7"/>
        <v>76.44</v>
      </c>
      <c r="J68" s="3">
        <v>2</v>
      </c>
    </row>
    <row r="69" spans="1:10" ht="24.95" customHeight="1">
      <c r="A69" s="10"/>
      <c r="B69" s="10"/>
      <c r="C69" s="10"/>
      <c r="D69" s="10"/>
      <c r="E69" s="23" t="s">
        <v>79</v>
      </c>
      <c r="F69" s="9">
        <v>18010901</v>
      </c>
      <c r="G69" s="13">
        <v>73</v>
      </c>
      <c r="H69" s="13">
        <v>77.599999999999994</v>
      </c>
      <c r="I69" s="13">
        <f t="shared" si="7"/>
        <v>75.759999999999991</v>
      </c>
      <c r="J69" s="3">
        <v>3</v>
      </c>
    </row>
    <row r="70" spans="1:10" ht="24.95" customHeight="1">
      <c r="A70" s="3" t="s">
        <v>225</v>
      </c>
      <c r="B70" s="3" t="s">
        <v>226</v>
      </c>
      <c r="C70" s="8" t="s">
        <v>227</v>
      </c>
      <c r="D70" s="3">
        <v>3</v>
      </c>
      <c r="E70" s="3" t="s">
        <v>6</v>
      </c>
      <c r="F70" s="3" t="s">
        <v>6</v>
      </c>
      <c r="G70" s="12" t="s">
        <v>6</v>
      </c>
      <c r="H70" s="12" t="s">
        <v>6</v>
      </c>
      <c r="I70" s="12" t="s">
        <v>6</v>
      </c>
      <c r="J70" s="3" t="s">
        <v>6</v>
      </c>
    </row>
    <row r="71" spans="1:10" ht="24.95" customHeight="1">
      <c r="A71" s="10"/>
      <c r="B71" s="10"/>
      <c r="C71" s="10"/>
      <c r="D71" s="10"/>
      <c r="E71" s="24" t="s">
        <v>82</v>
      </c>
      <c r="F71" s="9">
        <v>19011007</v>
      </c>
      <c r="G71" s="13">
        <v>74</v>
      </c>
      <c r="H71" s="13">
        <v>84.8</v>
      </c>
      <c r="I71" s="13">
        <f t="shared" ref="I71:I73" si="8">G71*0.4+H71*0.6</f>
        <v>80.47999999999999</v>
      </c>
      <c r="J71" s="3">
        <v>1</v>
      </c>
    </row>
    <row r="72" spans="1:10" ht="24.95" customHeight="1">
      <c r="A72" s="10"/>
      <c r="B72" s="10"/>
      <c r="C72" s="10"/>
      <c r="D72" s="10"/>
      <c r="E72" s="24" t="s">
        <v>80</v>
      </c>
      <c r="F72" s="9">
        <v>19011002</v>
      </c>
      <c r="G72" s="13">
        <v>78</v>
      </c>
      <c r="H72" s="13">
        <v>80.599999999999994</v>
      </c>
      <c r="I72" s="13">
        <f t="shared" si="8"/>
        <v>79.56</v>
      </c>
      <c r="J72" s="3">
        <v>2</v>
      </c>
    </row>
    <row r="73" spans="1:10" ht="24.95" customHeight="1">
      <c r="A73" s="10"/>
      <c r="B73" s="10"/>
      <c r="C73" s="10"/>
      <c r="D73" s="10"/>
      <c r="E73" s="24" t="s">
        <v>81</v>
      </c>
      <c r="F73" s="9">
        <v>19011020</v>
      </c>
      <c r="G73" s="13">
        <v>77</v>
      </c>
      <c r="H73" s="13">
        <v>80.400000000000006</v>
      </c>
      <c r="I73" s="13">
        <f t="shared" si="8"/>
        <v>79.040000000000006</v>
      </c>
      <c r="J73" s="3">
        <v>3</v>
      </c>
    </row>
    <row r="74" spans="1:10" ht="24.95" customHeight="1">
      <c r="A74" s="3" t="s">
        <v>106</v>
      </c>
      <c r="B74" s="3" t="s">
        <v>107</v>
      </c>
      <c r="C74" s="4" t="s">
        <v>108</v>
      </c>
      <c r="D74" s="3">
        <v>9</v>
      </c>
      <c r="E74" s="3" t="s">
        <v>6</v>
      </c>
      <c r="F74" s="3" t="s">
        <v>6</v>
      </c>
      <c r="G74" s="12" t="s">
        <v>6</v>
      </c>
      <c r="H74" s="12" t="s">
        <v>6</v>
      </c>
      <c r="I74" s="12" t="s">
        <v>6</v>
      </c>
      <c r="J74" s="3" t="s">
        <v>6</v>
      </c>
    </row>
    <row r="75" spans="1:10" ht="24.95" customHeight="1">
      <c r="A75" s="3"/>
      <c r="B75" s="3"/>
      <c r="C75" s="4"/>
      <c r="D75" s="3"/>
      <c r="E75" s="3" t="s">
        <v>109</v>
      </c>
      <c r="F75" s="3">
        <v>21020103</v>
      </c>
      <c r="G75" s="3">
        <v>76</v>
      </c>
      <c r="H75" s="12">
        <v>82.3</v>
      </c>
      <c r="I75" s="28">
        <f t="shared" ref="I75:I83" si="9">G75*0.4+H75*0.6</f>
        <v>79.78</v>
      </c>
      <c r="J75" s="3">
        <v>1</v>
      </c>
    </row>
    <row r="76" spans="1:10" ht="24.95" customHeight="1">
      <c r="A76" s="3"/>
      <c r="B76" s="3"/>
      <c r="C76" s="4"/>
      <c r="D76" s="3"/>
      <c r="E76" s="3" t="s">
        <v>110</v>
      </c>
      <c r="F76" s="3">
        <v>21020114</v>
      </c>
      <c r="G76" s="3">
        <v>74</v>
      </c>
      <c r="H76" s="12">
        <v>83.6</v>
      </c>
      <c r="I76" s="28">
        <f t="shared" si="9"/>
        <v>79.759999999999991</v>
      </c>
      <c r="J76" s="3">
        <v>2</v>
      </c>
    </row>
    <row r="77" spans="1:10" ht="24.95" customHeight="1">
      <c r="A77" s="3"/>
      <c r="B77" s="3"/>
      <c r="C77" s="4"/>
      <c r="D77" s="3"/>
      <c r="E77" s="3" t="s">
        <v>111</v>
      </c>
      <c r="F77" s="3">
        <v>21020101</v>
      </c>
      <c r="G77" s="3">
        <v>65</v>
      </c>
      <c r="H77" s="12">
        <v>86.1</v>
      </c>
      <c r="I77" s="28">
        <f t="shared" si="9"/>
        <v>77.66</v>
      </c>
      <c r="J77" s="3">
        <v>3</v>
      </c>
    </row>
    <row r="78" spans="1:10" ht="24.95" customHeight="1">
      <c r="A78" s="3"/>
      <c r="B78" s="3"/>
      <c r="C78" s="5"/>
      <c r="D78" s="3"/>
      <c r="E78" s="3" t="s">
        <v>112</v>
      </c>
      <c r="F78" s="3">
        <v>21020107</v>
      </c>
      <c r="G78" s="3">
        <v>72</v>
      </c>
      <c r="H78" s="12">
        <v>79.599999999999994</v>
      </c>
      <c r="I78" s="28">
        <f t="shared" si="9"/>
        <v>76.56</v>
      </c>
      <c r="J78" s="3">
        <v>4</v>
      </c>
    </row>
    <row r="79" spans="1:10" ht="24.95" customHeight="1">
      <c r="A79" s="3"/>
      <c r="B79" s="3"/>
      <c r="C79" s="5"/>
      <c r="D79" s="3"/>
      <c r="E79" s="3" t="s">
        <v>113</v>
      </c>
      <c r="F79" s="3">
        <v>21020106</v>
      </c>
      <c r="G79" s="3">
        <v>67</v>
      </c>
      <c r="H79" s="12">
        <v>81.8</v>
      </c>
      <c r="I79" s="28">
        <f t="shared" si="9"/>
        <v>75.88</v>
      </c>
      <c r="J79" s="3">
        <v>5</v>
      </c>
    </row>
    <row r="80" spans="1:10" ht="24.95" customHeight="1">
      <c r="A80" s="3"/>
      <c r="B80" s="3"/>
      <c r="C80" s="5"/>
      <c r="D80" s="3"/>
      <c r="E80" s="3" t="s">
        <v>114</v>
      </c>
      <c r="F80" s="3">
        <v>21020112</v>
      </c>
      <c r="G80" s="3">
        <v>63</v>
      </c>
      <c r="H80" s="12">
        <v>84</v>
      </c>
      <c r="I80" s="28">
        <f t="shared" si="9"/>
        <v>75.599999999999994</v>
      </c>
      <c r="J80" s="3">
        <v>6</v>
      </c>
    </row>
    <row r="81" spans="1:10" ht="24.95" customHeight="1">
      <c r="A81" s="3"/>
      <c r="B81" s="3"/>
      <c r="C81" s="4"/>
      <c r="D81" s="3"/>
      <c r="E81" s="3" t="s">
        <v>115</v>
      </c>
      <c r="F81" s="3">
        <v>21020111</v>
      </c>
      <c r="G81" s="3">
        <v>67</v>
      </c>
      <c r="H81" s="12">
        <v>81.3</v>
      </c>
      <c r="I81" s="28">
        <f t="shared" si="9"/>
        <v>75.58</v>
      </c>
      <c r="J81" s="3">
        <v>7</v>
      </c>
    </row>
    <row r="82" spans="1:10" ht="24.95" customHeight="1">
      <c r="A82" s="3"/>
      <c r="B82" s="3"/>
      <c r="C82" s="5"/>
      <c r="D82" s="3"/>
      <c r="E82" s="3" t="s">
        <v>116</v>
      </c>
      <c r="F82" s="3">
        <v>21020120</v>
      </c>
      <c r="G82" s="3">
        <v>65</v>
      </c>
      <c r="H82" s="12">
        <v>82.2</v>
      </c>
      <c r="I82" s="28">
        <f t="shared" si="9"/>
        <v>75.319999999999993</v>
      </c>
      <c r="J82" s="3">
        <v>8</v>
      </c>
    </row>
    <row r="83" spans="1:10" ht="24.95" customHeight="1">
      <c r="A83" s="3"/>
      <c r="B83" s="3"/>
      <c r="C83" s="5"/>
      <c r="D83" s="3"/>
      <c r="E83" s="3" t="s">
        <v>117</v>
      </c>
      <c r="F83" s="3">
        <v>21020108</v>
      </c>
      <c r="G83" s="3">
        <v>59</v>
      </c>
      <c r="H83" s="12">
        <v>81.2</v>
      </c>
      <c r="I83" s="28">
        <f t="shared" si="9"/>
        <v>72.319999999999993</v>
      </c>
      <c r="J83" s="3">
        <v>9</v>
      </c>
    </row>
    <row r="84" spans="1:10" ht="24.95" customHeight="1">
      <c r="A84" s="3" t="s">
        <v>106</v>
      </c>
      <c r="B84" s="3" t="s">
        <v>118</v>
      </c>
      <c r="C84" s="5" t="s">
        <v>119</v>
      </c>
      <c r="D84" s="3">
        <v>8</v>
      </c>
      <c r="E84" s="3" t="s">
        <v>6</v>
      </c>
      <c r="F84" s="3" t="s">
        <v>6</v>
      </c>
      <c r="G84" s="12" t="s">
        <v>6</v>
      </c>
      <c r="H84" s="12" t="s">
        <v>6</v>
      </c>
      <c r="I84" s="12" t="s">
        <v>6</v>
      </c>
      <c r="J84" s="3" t="s">
        <v>6</v>
      </c>
    </row>
    <row r="85" spans="1:10" ht="24.95" customHeight="1">
      <c r="A85" s="3"/>
      <c r="B85" s="3"/>
      <c r="C85" s="5"/>
      <c r="D85" s="3"/>
      <c r="E85" s="3" t="s">
        <v>120</v>
      </c>
      <c r="F85" s="3">
        <v>34020204</v>
      </c>
      <c r="G85" s="3">
        <v>70</v>
      </c>
      <c r="H85" s="12">
        <v>81.56</v>
      </c>
      <c r="I85" s="28">
        <f t="shared" ref="I85:I92" si="10">G85*0.4+H85*0.6</f>
        <v>76.936000000000007</v>
      </c>
      <c r="J85" s="3">
        <v>1</v>
      </c>
    </row>
    <row r="86" spans="1:10" ht="24.95" customHeight="1">
      <c r="A86" s="3"/>
      <c r="B86" s="3"/>
      <c r="C86" s="4"/>
      <c r="D86" s="3"/>
      <c r="E86" s="3" t="s">
        <v>121</v>
      </c>
      <c r="F86" s="3">
        <v>34020202</v>
      </c>
      <c r="G86" s="3">
        <v>69</v>
      </c>
      <c r="H86" s="12">
        <v>78.400000000000006</v>
      </c>
      <c r="I86" s="28">
        <f t="shared" si="10"/>
        <v>74.64</v>
      </c>
      <c r="J86" s="3">
        <v>2</v>
      </c>
    </row>
    <row r="87" spans="1:10" ht="24.95" customHeight="1">
      <c r="A87" s="3"/>
      <c r="B87" s="3"/>
      <c r="C87" s="5"/>
      <c r="D87" s="3"/>
      <c r="E87" s="3" t="s">
        <v>122</v>
      </c>
      <c r="F87" s="3">
        <v>21020227</v>
      </c>
      <c r="G87" s="3">
        <v>61</v>
      </c>
      <c r="H87" s="12">
        <v>81.2</v>
      </c>
      <c r="I87" s="28">
        <f t="shared" si="10"/>
        <v>73.12</v>
      </c>
      <c r="J87" s="3">
        <v>3</v>
      </c>
    </row>
    <row r="88" spans="1:10" ht="24.95" customHeight="1">
      <c r="A88" s="3"/>
      <c r="B88" s="3"/>
      <c r="C88" s="5"/>
      <c r="D88" s="3"/>
      <c r="E88" s="3" t="s">
        <v>123</v>
      </c>
      <c r="F88" s="3">
        <v>34020216</v>
      </c>
      <c r="G88" s="3">
        <v>68</v>
      </c>
      <c r="H88" s="12">
        <v>76</v>
      </c>
      <c r="I88" s="28">
        <f t="shared" si="10"/>
        <v>72.800000000000011</v>
      </c>
      <c r="J88" s="3">
        <v>4</v>
      </c>
    </row>
    <row r="89" spans="1:10" ht="24.95" customHeight="1">
      <c r="A89" s="3"/>
      <c r="B89" s="3"/>
      <c r="C89" s="5"/>
      <c r="D89" s="3"/>
      <c r="E89" s="3" t="s">
        <v>124</v>
      </c>
      <c r="F89" s="3">
        <v>34020201</v>
      </c>
      <c r="G89" s="3">
        <v>69</v>
      </c>
      <c r="H89" s="12">
        <v>74.599999999999994</v>
      </c>
      <c r="I89" s="28">
        <f t="shared" si="10"/>
        <v>72.36</v>
      </c>
      <c r="J89" s="3">
        <v>5</v>
      </c>
    </row>
    <row r="90" spans="1:10" ht="24.95" customHeight="1">
      <c r="A90" s="3"/>
      <c r="B90" s="3"/>
      <c r="C90" s="5"/>
      <c r="D90" s="3"/>
      <c r="E90" s="3" t="s">
        <v>125</v>
      </c>
      <c r="F90" s="3">
        <v>34020209</v>
      </c>
      <c r="G90" s="3">
        <v>70</v>
      </c>
      <c r="H90" s="12">
        <v>73.8</v>
      </c>
      <c r="I90" s="28">
        <f t="shared" si="10"/>
        <v>72.28</v>
      </c>
      <c r="J90" s="3">
        <v>6</v>
      </c>
    </row>
    <row r="91" spans="1:10" ht="24.95" customHeight="1">
      <c r="A91" s="3"/>
      <c r="B91" s="3"/>
      <c r="C91" s="5"/>
      <c r="D91" s="3"/>
      <c r="E91" s="3" t="s">
        <v>126</v>
      </c>
      <c r="F91" s="3">
        <v>34020207</v>
      </c>
      <c r="G91" s="3">
        <v>62</v>
      </c>
      <c r="H91" s="12">
        <v>77.8</v>
      </c>
      <c r="I91" s="28">
        <f t="shared" si="10"/>
        <v>71.48</v>
      </c>
      <c r="J91" s="3">
        <v>7</v>
      </c>
    </row>
    <row r="92" spans="1:10" ht="24.95" customHeight="1">
      <c r="A92" s="3"/>
      <c r="B92" s="3"/>
      <c r="C92" s="5"/>
      <c r="D92" s="3"/>
      <c r="E92" s="3" t="s">
        <v>127</v>
      </c>
      <c r="F92" s="3">
        <v>34020217</v>
      </c>
      <c r="G92" s="3">
        <v>54</v>
      </c>
      <c r="H92" s="12">
        <v>81.319999999999993</v>
      </c>
      <c r="I92" s="28">
        <f t="shared" si="10"/>
        <v>70.391999999999996</v>
      </c>
      <c r="J92" s="3">
        <v>8</v>
      </c>
    </row>
    <row r="93" spans="1:10" ht="24.95" customHeight="1">
      <c r="A93" s="3" t="s">
        <v>106</v>
      </c>
      <c r="B93" s="3" t="s">
        <v>128</v>
      </c>
      <c r="C93" s="5" t="s">
        <v>129</v>
      </c>
      <c r="D93" s="3">
        <v>10</v>
      </c>
      <c r="E93" s="3" t="s">
        <v>6</v>
      </c>
      <c r="F93" s="3" t="s">
        <v>6</v>
      </c>
      <c r="G93" s="12" t="s">
        <v>6</v>
      </c>
      <c r="H93" s="12" t="s">
        <v>6</v>
      </c>
      <c r="I93" s="12" t="s">
        <v>6</v>
      </c>
      <c r="J93" s="3" t="s">
        <v>6</v>
      </c>
    </row>
    <row r="94" spans="1:10" ht="24.95" customHeight="1">
      <c r="A94" s="3"/>
      <c r="B94" s="3"/>
      <c r="C94" s="5"/>
      <c r="D94" s="3"/>
      <c r="E94" s="3" t="s">
        <v>130</v>
      </c>
      <c r="F94" s="3" t="s">
        <v>131</v>
      </c>
      <c r="G94" s="3">
        <v>86</v>
      </c>
      <c r="H94" s="12">
        <v>75.599999999999994</v>
      </c>
      <c r="I94" s="28">
        <f t="shared" ref="I94:I103" si="11">G94*0.4+H94*0.6</f>
        <v>79.759999999999991</v>
      </c>
      <c r="J94" s="3">
        <v>1</v>
      </c>
    </row>
    <row r="95" spans="1:10" ht="24.95" customHeight="1">
      <c r="A95" s="3"/>
      <c r="B95" s="3"/>
      <c r="C95" s="5"/>
      <c r="D95" s="3"/>
      <c r="E95" s="3" t="s">
        <v>132</v>
      </c>
      <c r="F95" s="3">
        <v>34020323</v>
      </c>
      <c r="G95" s="3">
        <v>86</v>
      </c>
      <c r="H95" s="12">
        <v>75.599999999999994</v>
      </c>
      <c r="I95" s="28">
        <f t="shared" si="11"/>
        <v>79.759999999999991</v>
      </c>
      <c r="J95" s="3">
        <v>2</v>
      </c>
    </row>
    <row r="96" spans="1:10" ht="24.95" customHeight="1">
      <c r="A96" s="3"/>
      <c r="B96" s="3"/>
      <c r="C96" s="5"/>
      <c r="D96" s="3"/>
      <c r="E96" s="3" t="s">
        <v>133</v>
      </c>
      <c r="F96" s="3">
        <v>22020315</v>
      </c>
      <c r="G96" s="3">
        <v>91</v>
      </c>
      <c r="H96" s="12">
        <v>72</v>
      </c>
      <c r="I96" s="28">
        <f t="shared" si="11"/>
        <v>79.599999999999994</v>
      </c>
      <c r="J96" s="3">
        <v>3</v>
      </c>
    </row>
    <row r="97" spans="1:10" ht="24.95" customHeight="1">
      <c r="A97" s="3"/>
      <c r="B97" s="3"/>
      <c r="C97" s="5"/>
      <c r="D97" s="3"/>
      <c r="E97" s="3" t="s">
        <v>134</v>
      </c>
      <c r="F97" s="3">
        <v>34020324</v>
      </c>
      <c r="G97" s="3">
        <v>87</v>
      </c>
      <c r="H97" s="12">
        <v>74.400000000000006</v>
      </c>
      <c r="I97" s="28">
        <f t="shared" si="11"/>
        <v>79.44</v>
      </c>
      <c r="J97" s="3">
        <v>4</v>
      </c>
    </row>
    <row r="98" spans="1:10" ht="24.95" customHeight="1">
      <c r="A98" s="3"/>
      <c r="B98" s="3"/>
      <c r="C98" s="5"/>
      <c r="D98" s="3"/>
      <c r="E98" s="3" t="s">
        <v>135</v>
      </c>
      <c r="F98" s="3">
        <v>22020308</v>
      </c>
      <c r="G98" s="3">
        <v>87</v>
      </c>
      <c r="H98" s="12">
        <v>74</v>
      </c>
      <c r="I98" s="28">
        <f t="shared" si="11"/>
        <v>79.2</v>
      </c>
      <c r="J98" s="3">
        <v>5</v>
      </c>
    </row>
    <row r="99" spans="1:10" ht="24.95" customHeight="1">
      <c r="A99" s="3"/>
      <c r="B99" s="3"/>
      <c r="C99" s="4"/>
      <c r="D99" s="3"/>
      <c r="E99" s="3" t="s">
        <v>136</v>
      </c>
      <c r="F99" s="3">
        <v>34020320</v>
      </c>
      <c r="G99" s="3">
        <v>87</v>
      </c>
      <c r="H99" s="12">
        <v>72.599999999999994</v>
      </c>
      <c r="I99" s="28">
        <f t="shared" si="11"/>
        <v>78.36</v>
      </c>
      <c r="J99" s="3">
        <v>6</v>
      </c>
    </row>
    <row r="100" spans="1:10" ht="24.95" customHeight="1">
      <c r="A100" s="3"/>
      <c r="B100" s="3"/>
      <c r="C100" s="5"/>
      <c r="D100" s="3"/>
      <c r="E100" s="3" t="s">
        <v>137</v>
      </c>
      <c r="F100" s="3">
        <v>22020307</v>
      </c>
      <c r="G100" s="3">
        <v>86</v>
      </c>
      <c r="H100" s="12">
        <v>73.2</v>
      </c>
      <c r="I100" s="28">
        <f t="shared" si="11"/>
        <v>78.319999999999993</v>
      </c>
      <c r="J100" s="3">
        <v>7</v>
      </c>
    </row>
    <row r="101" spans="1:10" ht="24.95" customHeight="1">
      <c r="A101" s="3"/>
      <c r="B101" s="3"/>
      <c r="C101" s="5"/>
      <c r="D101" s="3"/>
      <c r="E101" s="3" t="s">
        <v>138</v>
      </c>
      <c r="F101" s="3">
        <v>22020324</v>
      </c>
      <c r="G101" s="3">
        <v>76</v>
      </c>
      <c r="H101" s="12">
        <v>79.8</v>
      </c>
      <c r="I101" s="28">
        <f t="shared" si="11"/>
        <v>78.28</v>
      </c>
      <c r="J101" s="3">
        <v>8</v>
      </c>
    </row>
    <row r="102" spans="1:10" ht="24.95" customHeight="1">
      <c r="A102" s="3"/>
      <c r="B102" s="3"/>
      <c r="C102" s="4"/>
      <c r="D102" s="3"/>
      <c r="E102" s="3" t="s">
        <v>139</v>
      </c>
      <c r="F102" s="3">
        <v>22020311</v>
      </c>
      <c r="G102" s="3">
        <v>77</v>
      </c>
      <c r="H102" s="12">
        <v>78.599999999999994</v>
      </c>
      <c r="I102" s="28">
        <f t="shared" si="11"/>
        <v>77.959999999999994</v>
      </c>
      <c r="J102" s="3">
        <v>9</v>
      </c>
    </row>
    <row r="103" spans="1:10" ht="24.95" customHeight="1">
      <c r="A103" s="3"/>
      <c r="B103" s="3"/>
      <c r="C103" s="5"/>
      <c r="D103" s="3"/>
      <c r="E103" s="3" t="s">
        <v>140</v>
      </c>
      <c r="F103" s="3">
        <v>22020303</v>
      </c>
      <c r="G103" s="3">
        <v>80</v>
      </c>
      <c r="H103" s="12">
        <v>76.400000000000006</v>
      </c>
      <c r="I103" s="28">
        <f t="shared" si="11"/>
        <v>77.84</v>
      </c>
      <c r="J103" s="3">
        <v>10</v>
      </c>
    </row>
    <row r="104" spans="1:10" ht="24.95" customHeight="1">
      <c r="A104" s="3" t="s">
        <v>106</v>
      </c>
      <c r="B104" s="3" t="s">
        <v>141</v>
      </c>
      <c r="C104" s="5" t="s">
        <v>142</v>
      </c>
      <c r="D104" s="3">
        <v>5</v>
      </c>
      <c r="E104" s="3" t="s">
        <v>6</v>
      </c>
      <c r="F104" s="3" t="s">
        <v>6</v>
      </c>
      <c r="G104" s="12" t="s">
        <v>6</v>
      </c>
      <c r="H104" s="12" t="s">
        <v>6</v>
      </c>
      <c r="I104" s="12" t="s">
        <v>6</v>
      </c>
      <c r="J104" s="3" t="s">
        <v>6</v>
      </c>
    </row>
    <row r="105" spans="1:10" ht="24.95" customHeight="1">
      <c r="A105" s="3"/>
      <c r="B105" s="3"/>
      <c r="C105" s="5"/>
      <c r="D105" s="3"/>
      <c r="E105" s="3" t="s">
        <v>143</v>
      </c>
      <c r="F105" s="3">
        <v>26020421</v>
      </c>
      <c r="G105" s="3">
        <v>82</v>
      </c>
      <c r="H105" s="12">
        <v>80</v>
      </c>
      <c r="I105" s="28">
        <f t="shared" ref="I105:I109" si="12">G105*0.4+H105*0.6</f>
        <v>80.800000000000011</v>
      </c>
      <c r="J105" s="3">
        <v>1</v>
      </c>
    </row>
    <row r="106" spans="1:10" ht="24.95" customHeight="1">
      <c r="A106" s="3"/>
      <c r="B106" s="3"/>
      <c r="C106" s="5"/>
      <c r="D106" s="3"/>
      <c r="E106" s="3" t="s">
        <v>144</v>
      </c>
      <c r="F106" s="3">
        <v>27020405</v>
      </c>
      <c r="G106" s="3">
        <v>81</v>
      </c>
      <c r="H106" s="12">
        <v>80</v>
      </c>
      <c r="I106" s="28">
        <f t="shared" si="12"/>
        <v>80.400000000000006</v>
      </c>
      <c r="J106" s="3">
        <v>2</v>
      </c>
    </row>
    <row r="107" spans="1:10" ht="24.95" customHeight="1">
      <c r="A107" s="3"/>
      <c r="B107" s="3"/>
      <c r="C107" s="5"/>
      <c r="D107" s="3"/>
      <c r="E107" s="3" t="s">
        <v>145</v>
      </c>
      <c r="F107" s="3">
        <v>26020413</v>
      </c>
      <c r="G107" s="3">
        <v>77</v>
      </c>
      <c r="H107" s="12">
        <v>80.900000000000006</v>
      </c>
      <c r="I107" s="28">
        <f t="shared" si="12"/>
        <v>79.34</v>
      </c>
      <c r="J107" s="3">
        <v>3</v>
      </c>
    </row>
    <row r="108" spans="1:10" ht="24.95" customHeight="1">
      <c r="A108" s="3"/>
      <c r="B108" s="3"/>
      <c r="C108" s="5"/>
      <c r="D108" s="3"/>
      <c r="E108" s="3" t="s">
        <v>146</v>
      </c>
      <c r="F108" s="3">
        <v>24020415</v>
      </c>
      <c r="G108" s="3">
        <v>78</v>
      </c>
      <c r="H108" s="12">
        <v>79.8</v>
      </c>
      <c r="I108" s="28">
        <f t="shared" si="12"/>
        <v>79.08</v>
      </c>
      <c r="J108" s="3">
        <v>4</v>
      </c>
    </row>
    <row r="109" spans="1:10" ht="24.95" customHeight="1">
      <c r="A109" s="3"/>
      <c r="B109" s="3"/>
      <c r="C109" s="5"/>
      <c r="D109" s="3"/>
      <c r="E109" s="3" t="s">
        <v>147</v>
      </c>
      <c r="F109" s="3">
        <v>27020414</v>
      </c>
      <c r="G109" s="3">
        <v>77</v>
      </c>
      <c r="H109" s="12">
        <v>79.400000000000006</v>
      </c>
      <c r="I109" s="28">
        <f t="shared" si="12"/>
        <v>78.44</v>
      </c>
      <c r="J109" s="3">
        <v>5</v>
      </c>
    </row>
    <row r="110" spans="1:10" ht="24.95" customHeight="1">
      <c r="A110" s="3" t="s">
        <v>106</v>
      </c>
      <c r="B110" s="3" t="s">
        <v>148</v>
      </c>
      <c r="C110" s="5" t="s">
        <v>149</v>
      </c>
      <c r="D110" s="3">
        <v>1</v>
      </c>
      <c r="E110" s="3" t="s">
        <v>6</v>
      </c>
      <c r="F110" s="3" t="s">
        <v>6</v>
      </c>
      <c r="G110" s="12" t="s">
        <v>6</v>
      </c>
      <c r="H110" s="12" t="s">
        <v>6</v>
      </c>
      <c r="I110" s="12" t="s">
        <v>6</v>
      </c>
      <c r="J110" s="3" t="s">
        <v>6</v>
      </c>
    </row>
    <row r="111" spans="1:10" ht="24.95" customHeight="1">
      <c r="A111" s="3"/>
      <c r="B111" s="3"/>
      <c r="C111" s="5"/>
      <c r="D111" s="3"/>
      <c r="E111" s="3" t="s">
        <v>150</v>
      </c>
      <c r="F111" s="3">
        <v>35020529</v>
      </c>
      <c r="G111" s="3">
        <v>78</v>
      </c>
      <c r="H111" s="12">
        <v>76.400000000000006</v>
      </c>
      <c r="I111" s="28">
        <f>G111*0.4+H111*0.6</f>
        <v>77.040000000000006</v>
      </c>
      <c r="J111" s="3">
        <v>1</v>
      </c>
    </row>
    <row r="112" spans="1:10" ht="24.95" customHeight="1">
      <c r="A112" s="3" t="s">
        <v>106</v>
      </c>
      <c r="B112" s="3" t="s">
        <v>151</v>
      </c>
      <c r="C112" s="5" t="s">
        <v>152</v>
      </c>
      <c r="D112" s="3">
        <v>2</v>
      </c>
      <c r="E112" s="3" t="s">
        <v>6</v>
      </c>
      <c r="F112" s="3" t="s">
        <v>6</v>
      </c>
      <c r="G112" s="12" t="s">
        <v>6</v>
      </c>
      <c r="H112" s="12" t="s">
        <v>6</v>
      </c>
      <c r="I112" s="12" t="s">
        <v>6</v>
      </c>
      <c r="J112" s="3" t="s">
        <v>6</v>
      </c>
    </row>
    <row r="113" spans="1:10" ht="24.95" customHeight="1">
      <c r="A113" s="3"/>
      <c r="B113" s="3"/>
      <c r="C113" s="5"/>
      <c r="D113" s="3"/>
      <c r="E113" s="3" t="s">
        <v>153</v>
      </c>
      <c r="F113" s="3">
        <v>36020601</v>
      </c>
      <c r="G113" s="3">
        <v>78</v>
      </c>
      <c r="H113" s="12">
        <v>82.76</v>
      </c>
      <c r="I113" s="28">
        <f>G113*0.4+H113*0.6</f>
        <v>80.855999999999995</v>
      </c>
      <c r="J113" s="3">
        <v>1</v>
      </c>
    </row>
    <row r="114" spans="1:10" ht="24.95" customHeight="1">
      <c r="A114" s="3"/>
      <c r="B114" s="3"/>
      <c r="C114" s="5"/>
      <c r="D114" s="3"/>
      <c r="E114" s="3" t="s">
        <v>154</v>
      </c>
      <c r="F114" s="3">
        <v>36020604</v>
      </c>
      <c r="G114" s="3">
        <v>64</v>
      </c>
      <c r="H114" s="12">
        <v>83.8</v>
      </c>
      <c r="I114" s="28">
        <f>G114*0.4+H114*0.6</f>
        <v>75.88</v>
      </c>
      <c r="J114" s="3">
        <v>2</v>
      </c>
    </row>
    <row r="115" spans="1:10" ht="24.95" customHeight="1">
      <c r="A115" s="3" t="s">
        <v>106</v>
      </c>
      <c r="B115" s="3" t="s">
        <v>155</v>
      </c>
      <c r="C115" s="5" t="s">
        <v>156</v>
      </c>
      <c r="D115" s="3">
        <v>3</v>
      </c>
      <c r="E115" s="3" t="s">
        <v>6</v>
      </c>
      <c r="F115" s="3" t="s">
        <v>6</v>
      </c>
      <c r="G115" s="12" t="s">
        <v>6</v>
      </c>
      <c r="H115" s="12" t="s">
        <v>6</v>
      </c>
      <c r="I115" s="12" t="s">
        <v>6</v>
      </c>
      <c r="J115" s="3" t="s">
        <v>6</v>
      </c>
    </row>
    <row r="116" spans="1:10" ht="24.95" customHeight="1">
      <c r="A116" s="3"/>
      <c r="B116" s="3"/>
      <c r="C116" s="5"/>
      <c r="D116" s="3"/>
      <c r="E116" s="3" t="s">
        <v>157</v>
      </c>
      <c r="F116" s="3">
        <v>28020701</v>
      </c>
      <c r="G116" s="3">
        <v>82</v>
      </c>
      <c r="H116" s="12">
        <v>81.400000000000006</v>
      </c>
      <c r="I116" s="28">
        <f t="shared" ref="I116:I118" si="13">G116*0.4+H116*0.6</f>
        <v>81.640000000000015</v>
      </c>
      <c r="J116" s="3">
        <v>1</v>
      </c>
    </row>
    <row r="117" spans="1:10" ht="24.95" customHeight="1">
      <c r="A117" s="3"/>
      <c r="B117" s="3"/>
      <c r="C117" s="5"/>
      <c r="D117" s="3"/>
      <c r="E117" s="3" t="s">
        <v>158</v>
      </c>
      <c r="F117" s="3">
        <v>28020725</v>
      </c>
      <c r="G117" s="3">
        <v>86</v>
      </c>
      <c r="H117" s="12">
        <v>78.5</v>
      </c>
      <c r="I117" s="28">
        <f t="shared" si="13"/>
        <v>81.5</v>
      </c>
      <c r="J117" s="3">
        <v>2</v>
      </c>
    </row>
    <row r="118" spans="1:10" ht="24.95" customHeight="1">
      <c r="A118" s="3"/>
      <c r="B118" s="3"/>
      <c r="C118" s="5"/>
      <c r="D118" s="3"/>
      <c r="E118" s="3" t="s">
        <v>159</v>
      </c>
      <c r="F118" s="3">
        <v>28020710</v>
      </c>
      <c r="G118" s="3">
        <v>81</v>
      </c>
      <c r="H118" s="12">
        <v>80.900000000000006</v>
      </c>
      <c r="I118" s="28">
        <f t="shared" si="13"/>
        <v>80.94</v>
      </c>
      <c r="J118" s="3">
        <v>3</v>
      </c>
    </row>
    <row r="119" spans="1:10" ht="24.95" customHeight="1">
      <c r="A119" s="3" t="s">
        <v>106</v>
      </c>
      <c r="B119" s="3" t="s">
        <v>160</v>
      </c>
      <c r="C119" s="5" t="s">
        <v>161</v>
      </c>
      <c r="D119" s="3">
        <v>4</v>
      </c>
      <c r="E119" s="3" t="s">
        <v>6</v>
      </c>
      <c r="F119" s="3" t="s">
        <v>6</v>
      </c>
      <c r="G119" s="12" t="s">
        <v>6</v>
      </c>
      <c r="H119" s="12" t="s">
        <v>6</v>
      </c>
      <c r="I119" s="12" t="s">
        <v>6</v>
      </c>
      <c r="J119" s="3" t="s">
        <v>6</v>
      </c>
    </row>
    <row r="120" spans="1:10" ht="24.95" customHeight="1">
      <c r="A120" s="3"/>
      <c r="B120" s="3"/>
      <c r="C120" s="5"/>
      <c r="D120" s="3"/>
      <c r="E120" s="3" t="s">
        <v>162</v>
      </c>
      <c r="F120" s="3" t="s">
        <v>163</v>
      </c>
      <c r="G120" s="3">
        <v>70</v>
      </c>
      <c r="H120" s="12">
        <v>81.52</v>
      </c>
      <c r="I120" s="28">
        <f t="shared" ref="I120:I123" si="14">G120*0.4+H120*0.6</f>
        <v>76.912000000000006</v>
      </c>
      <c r="J120" s="3">
        <v>1</v>
      </c>
    </row>
    <row r="121" spans="1:10" ht="24.95" customHeight="1">
      <c r="A121" s="3"/>
      <c r="B121" s="3"/>
      <c r="C121" s="5"/>
      <c r="D121" s="3"/>
      <c r="E121" s="3" t="s">
        <v>164</v>
      </c>
      <c r="F121" s="3" t="s">
        <v>165</v>
      </c>
      <c r="G121" s="3">
        <v>70</v>
      </c>
      <c r="H121" s="12">
        <v>79.959999999999994</v>
      </c>
      <c r="I121" s="28">
        <f t="shared" si="14"/>
        <v>75.975999999999999</v>
      </c>
      <c r="J121" s="3">
        <v>2</v>
      </c>
    </row>
    <row r="122" spans="1:10" ht="24.95" customHeight="1">
      <c r="A122" s="3"/>
      <c r="B122" s="3"/>
      <c r="C122" s="5"/>
      <c r="D122" s="3"/>
      <c r="E122" s="3" t="s">
        <v>166</v>
      </c>
      <c r="F122" s="3" t="s">
        <v>167</v>
      </c>
      <c r="G122" s="3">
        <v>76</v>
      </c>
      <c r="H122" s="12">
        <v>75.2</v>
      </c>
      <c r="I122" s="28">
        <f t="shared" si="14"/>
        <v>75.52</v>
      </c>
      <c r="J122" s="3">
        <v>3</v>
      </c>
    </row>
    <row r="123" spans="1:10" ht="24.95" customHeight="1">
      <c r="A123" s="3"/>
      <c r="B123" s="3"/>
      <c r="C123" s="5"/>
      <c r="D123" s="3"/>
      <c r="E123" s="3" t="s">
        <v>168</v>
      </c>
      <c r="F123" s="3" t="s">
        <v>169</v>
      </c>
      <c r="G123" s="3">
        <v>67</v>
      </c>
      <c r="H123" s="12">
        <v>80.64</v>
      </c>
      <c r="I123" s="28">
        <f t="shared" si="14"/>
        <v>75.183999999999997</v>
      </c>
      <c r="J123" s="3">
        <v>4</v>
      </c>
    </row>
    <row r="124" spans="1:10" ht="24.95" customHeight="1">
      <c r="A124" s="3" t="s">
        <v>106</v>
      </c>
      <c r="B124" s="3" t="s">
        <v>170</v>
      </c>
      <c r="C124" s="5" t="s">
        <v>171</v>
      </c>
      <c r="D124" s="3">
        <v>4</v>
      </c>
      <c r="E124" s="3" t="s">
        <v>6</v>
      </c>
      <c r="F124" s="3" t="s">
        <v>6</v>
      </c>
      <c r="G124" s="12" t="s">
        <v>6</v>
      </c>
      <c r="H124" s="12" t="s">
        <v>6</v>
      </c>
      <c r="I124" s="12" t="s">
        <v>6</v>
      </c>
      <c r="J124" s="3" t="s">
        <v>6</v>
      </c>
    </row>
    <row r="125" spans="1:10" ht="24.95" customHeight="1">
      <c r="A125" s="3"/>
      <c r="B125" s="3"/>
      <c r="C125" s="5"/>
      <c r="D125" s="3"/>
      <c r="E125" s="3" t="s">
        <v>172</v>
      </c>
      <c r="F125" s="3" t="s">
        <v>173</v>
      </c>
      <c r="G125" s="3">
        <v>75.5</v>
      </c>
      <c r="H125" s="12">
        <v>85.8</v>
      </c>
      <c r="I125" s="28">
        <f t="shared" ref="I125:I128" si="15">G125*0.4+H125*0.6</f>
        <v>81.680000000000007</v>
      </c>
      <c r="J125" s="3">
        <v>1</v>
      </c>
    </row>
    <row r="126" spans="1:10" ht="24.95" customHeight="1">
      <c r="A126" s="3"/>
      <c r="B126" s="3"/>
      <c r="C126" s="5"/>
      <c r="D126" s="3"/>
      <c r="E126" s="3" t="s">
        <v>174</v>
      </c>
      <c r="F126" s="3" t="s">
        <v>175</v>
      </c>
      <c r="G126" s="3">
        <v>76.5</v>
      </c>
      <c r="H126" s="12">
        <v>83.8</v>
      </c>
      <c r="I126" s="28">
        <f t="shared" si="15"/>
        <v>80.88</v>
      </c>
      <c r="J126" s="3">
        <v>2</v>
      </c>
    </row>
    <row r="127" spans="1:10" ht="24.95" customHeight="1">
      <c r="A127" s="3"/>
      <c r="B127" s="3"/>
      <c r="C127" s="5"/>
      <c r="D127" s="3"/>
      <c r="E127" s="3" t="s">
        <v>176</v>
      </c>
      <c r="F127" s="3" t="s">
        <v>177</v>
      </c>
      <c r="G127" s="3">
        <v>82</v>
      </c>
      <c r="H127" s="12">
        <v>75.599999999999994</v>
      </c>
      <c r="I127" s="28">
        <f t="shared" si="15"/>
        <v>78.16</v>
      </c>
      <c r="J127" s="3">
        <v>3</v>
      </c>
    </row>
    <row r="128" spans="1:10" ht="24.95" customHeight="1">
      <c r="A128" s="3"/>
      <c r="B128" s="3"/>
      <c r="C128" s="5"/>
      <c r="D128" s="3"/>
      <c r="E128" s="3" t="s">
        <v>178</v>
      </c>
      <c r="F128" s="3" t="s">
        <v>179</v>
      </c>
      <c r="G128" s="3">
        <v>76</v>
      </c>
      <c r="H128" s="12">
        <v>78</v>
      </c>
      <c r="I128" s="28">
        <f t="shared" si="15"/>
        <v>77.2</v>
      </c>
      <c r="J128" s="3">
        <v>4</v>
      </c>
    </row>
    <row r="129" spans="1:10" ht="24.95" customHeight="1">
      <c r="A129" s="3" t="s">
        <v>106</v>
      </c>
      <c r="B129" s="3" t="s">
        <v>180</v>
      </c>
      <c r="C129" s="5" t="s">
        <v>181</v>
      </c>
      <c r="D129" s="3">
        <v>3</v>
      </c>
      <c r="E129" s="3" t="s">
        <v>6</v>
      </c>
      <c r="F129" s="3" t="s">
        <v>6</v>
      </c>
      <c r="G129" s="12" t="s">
        <v>6</v>
      </c>
      <c r="H129" s="12" t="s">
        <v>6</v>
      </c>
      <c r="I129" s="12" t="s">
        <v>6</v>
      </c>
      <c r="J129" s="3" t="s">
        <v>6</v>
      </c>
    </row>
    <row r="130" spans="1:10" ht="24.95" customHeight="1">
      <c r="A130" s="3"/>
      <c r="B130" s="3"/>
      <c r="C130" s="5"/>
      <c r="D130" s="3"/>
      <c r="E130" s="3" t="s">
        <v>182</v>
      </c>
      <c r="F130" s="3">
        <v>36021008</v>
      </c>
      <c r="G130" s="3">
        <v>82</v>
      </c>
      <c r="H130" s="12">
        <v>84</v>
      </c>
      <c r="I130" s="28">
        <f t="shared" ref="I130:I132" si="16">G130*0.4+H130*0.6</f>
        <v>83.2</v>
      </c>
      <c r="J130" s="3">
        <v>1</v>
      </c>
    </row>
    <row r="131" spans="1:10" ht="24.95" customHeight="1">
      <c r="A131" s="3"/>
      <c r="B131" s="3"/>
      <c r="C131" s="5"/>
      <c r="D131" s="3"/>
      <c r="E131" s="3" t="s">
        <v>183</v>
      </c>
      <c r="F131" s="3">
        <v>36021011</v>
      </c>
      <c r="G131" s="3">
        <v>78</v>
      </c>
      <c r="H131" s="12">
        <v>82.8</v>
      </c>
      <c r="I131" s="28">
        <f t="shared" si="16"/>
        <v>80.88</v>
      </c>
      <c r="J131" s="3">
        <v>2</v>
      </c>
    </row>
    <row r="132" spans="1:10" ht="24.95" customHeight="1">
      <c r="A132" s="3"/>
      <c r="B132" s="3"/>
      <c r="C132" s="5"/>
      <c r="D132" s="3"/>
      <c r="E132" s="3" t="s">
        <v>184</v>
      </c>
      <c r="F132" s="3">
        <v>36021014</v>
      </c>
      <c r="G132" s="3">
        <v>78</v>
      </c>
      <c r="H132" s="12">
        <v>79.8</v>
      </c>
      <c r="I132" s="28">
        <f t="shared" si="16"/>
        <v>79.08</v>
      </c>
      <c r="J132" s="3">
        <v>3</v>
      </c>
    </row>
    <row r="133" spans="1:10" ht="24.95" customHeight="1">
      <c r="A133" s="3" t="s">
        <v>106</v>
      </c>
      <c r="B133" s="3" t="s">
        <v>185</v>
      </c>
      <c r="C133" s="5" t="s">
        <v>186</v>
      </c>
      <c r="D133" s="3">
        <v>1</v>
      </c>
      <c r="E133" s="3" t="s">
        <v>6</v>
      </c>
      <c r="F133" s="3" t="s">
        <v>6</v>
      </c>
      <c r="G133" s="12" t="s">
        <v>6</v>
      </c>
      <c r="H133" s="12" t="s">
        <v>6</v>
      </c>
      <c r="I133" s="12" t="s">
        <v>6</v>
      </c>
      <c r="J133" s="3" t="s">
        <v>6</v>
      </c>
    </row>
    <row r="134" spans="1:10" ht="24.95" customHeight="1">
      <c r="A134" s="3"/>
      <c r="B134" s="3"/>
      <c r="C134" s="5"/>
      <c r="D134" s="3"/>
      <c r="E134" s="3" t="s">
        <v>187</v>
      </c>
      <c r="F134" s="3">
        <v>37021101</v>
      </c>
      <c r="G134" s="3">
        <v>70</v>
      </c>
      <c r="H134" s="12">
        <v>78.400000000000006</v>
      </c>
      <c r="I134" s="28">
        <f>G134*0.4+H134*0.6</f>
        <v>75.039999999999992</v>
      </c>
      <c r="J134" s="3">
        <v>1</v>
      </c>
    </row>
    <row r="135" spans="1:10" ht="24.95" customHeight="1">
      <c r="A135" s="3" t="s">
        <v>106</v>
      </c>
      <c r="B135" s="3" t="s">
        <v>188</v>
      </c>
      <c r="C135" s="5" t="s">
        <v>189</v>
      </c>
      <c r="D135" s="3">
        <v>1</v>
      </c>
      <c r="E135" s="3" t="s">
        <v>6</v>
      </c>
      <c r="F135" s="3" t="s">
        <v>6</v>
      </c>
      <c r="G135" s="12" t="s">
        <v>6</v>
      </c>
      <c r="H135" s="12" t="s">
        <v>6</v>
      </c>
      <c r="I135" s="12" t="s">
        <v>6</v>
      </c>
      <c r="J135" s="3" t="s">
        <v>6</v>
      </c>
    </row>
    <row r="136" spans="1:10" ht="24.95" customHeight="1">
      <c r="A136" s="3"/>
      <c r="B136" s="3"/>
      <c r="C136" s="5"/>
      <c r="D136" s="3"/>
      <c r="E136" s="3" t="s">
        <v>190</v>
      </c>
      <c r="F136" s="3">
        <v>32021206</v>
      </c>
      <c r="G136" s="3">
        <v>82</v>
      </c>
      <c r="H136" s="12">
        <v>76.400000000000006</v>
      </c>
      <c r="I136" s="28">
        <f>G136*0.4+H136*0.6</f>
        <v>78.640000000000015</v>
      </c>
      <c r="J136" s="3">
        <v>1</v>
      </c>
    </row>
    <row r="137" spans="1:10" ht="24.95" customHeight="1">
      <c r="A137" s="3" t="s">
        <v>106</v>
      </c>
      <c r="B137" s="3" t="s">
        <v>191</v>
      </c>
      <c r="C137" s="5" t="s">
        <v>192</v>
      </c>
      <c r="D137" s="3">
        <v>1</v>
      </c>
      <c r="E137" s="3" t="s">
        <v>6</v>
      </c>
      <c r="F137" s="3" t="s">
        <v>6</v>
      </c>
      <c r="G137" s="12" t="s">
        <v>6</v>
      </c>
      <c r="H137" s="12" t="s">
        <v>6</v>
      </c>
      <c r="I137" s="12" t="s">
        <v>6</v>
      </c>
      <c r="J137" s="3" t="s">
        <v>6</v>
      </c>
    </row>
    <row r="138" spans="1:10" ht="24.95" customHeight="1">
      <c r="A138" s="3"/>
      <c r="B138" s="3"/>
      <c r="C138" s="5"/>
      <c r="D138" s="3"/>
      <c r="E138" s="3" t="s">
        <v>193</v>
      </c>
      <c r="F138" s="3">
        <v>33021318</v>
      </c>
      <c r="G138" s="3">
        <v>77</v>
      </c>
      <c r="H138" s="12">
        <v>81.400000000000006</v>
      </c>
      <c r="I138" s="28">
        <f>G138*0.4+H138*0.6</f>
        <v>79.64</v>
      </c>
      <c r="J138" s="3">
        <v>1</v>
      </c>
    </row>
    <row r="139" spans="1:10" ht="24.95" customHeight="1">
      <c r="A139" s="3" t="s">
        <v>106</v>
      </c>
      <c r="B139" s="3" t="s">
        <v>194</v>
      </c>
      <c r="C139" s="5" t="s">
        <v>195</v>
      </c>
      <c r="D139" s="3">
        <v>1</v>
      </c>
      <c r="E139" s="3" t="s">
        <v>6</v>
      </c>
      <c r="F139" s="3" t="s">
        <v>6</v>
      </c>
      <c r="G139" s="12" t="s">
        <v>6</v>
      </c>
      <c r="H139" s="12" t="s">
        <v>6</v>
      </c>
      <c r="I139" s="12" t="s">
        <v>6</v>
      </c>
      <c r="J139" s="3" t="s">
        <v>6</v>
      </c>
    </row>
    <row r="140" spans="1:10" ht="24.95" customHeight="1">
      <c r="A140" s="3"/>
      <c r="B140" s="3"/>
      <c r="C140" s="5"/>
      <c r="D140" s="3"/>
      <c r="E140" s="3" t="s">
        <v>196</v>
      </c>
      <c r="F140" s="3">
        <v>37021423</v>
      </c>
      <c r="G140" s="3">
        <v>76</v>
      </c>
      <c r="H140" s="12">
        <v>80</v>
      </c>
      <c r="I140" s="28">
        <f>G140*0.4+H140*0.6</f>
        <v>78.400000000000006</v>
      </c>
      <c r="J140" s="3">
        <v>1</v>
      </c>
    </row>
    <row r="141" spans="1:10" ht="24.95" customHeight="1">
      <c r="A141" s="3" t="s">
        <v>106</v>
      </c>
      <c r="B141" s="3" t="s">
        <v>197</v>
      </c>
      <c r="C141" s="5" t="s">
        <v>198</v>
      </c>
      <c r="D141" s="3">
        <v>1</v>
      </c>
      <c r="E141" s="3" t="s">
        <v>6</v>
      </c>
      <c r="F141" s="3" t="s">
        <v>6</v>
      </c>
      <c r="G141" s="12" t="s">
        <v>6</v>
      </c>
      <c r="H141" s="12" t="s">
        <v>6</v>
      </c>
      <c r="I141" s="12" t="s">
        <v>6</v>
      </c>
      <c r="J141" s="3" t="s">
        <v>6</v>
      </c>
    </row>
    <row r="142" spans="1:10" ht="24.95" customHeight="1">
      <c r="A142" s="3"/>
      <c r="B142" s="3"/>
      <c r="C142" s="5"/>
      <c r="D142" s="3"/>
      <c r="E142" s="29" t="s">
        <v>199</v>
      </c>
      <c r="F142" s="30">
        <v>38021518</v>
      </c>
      <c r="G142" s="10">
        <v>77</v>
      </c>
      <c r="H142" s="31">
        <v>84.4</v>
      </c>
      <c r="I142" s="28">
        <f>G142*0.4+H142*0.6</f>
        <v>81.44</v>
      </c>
      <c r="J142" s="3">
        <v>1</v>
      </c>
    </row>
  </sheetData>
  <sortState ref="A47:L70">
    <sortCondition descending="1" ref="I47:I70"/>
  </sortState>
  <mergeCells count="1">
    <mergeCell ref="A1:J1"/>
  </mergeCells>
  <phoneticPr fontId="1" type="noConversion"/>
  <pageMargins left="0.51181102362204722" right="0.51181102362204722" top="0.35433070866141736" bottom="0.35433070866141736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cp:lastPrinted>2021-08-23T01:47:27Z</cp:lastPrinted>
  <dcterms:created xsi:type="dcterms:W3CDTF">2015-07-17T08:03:47Z</dcterms:created>
  <dcterms:modified xsi:type="dcterms:W3CDTF">2021-08-23T01:47:32Z</dcterms:modified>
</cp:coreProperties>
</file>